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europe.bmw.corp\WINFS\NSC-Europe\Portugal\NSC-Org\PT-V_PT-B\Product\Produto 2025\Preços\Novembro\Filipe\Opcionais\"/>
    </mc:Choice>
  </mc:AlternateContent>
  <xr:revisionPtr revIDLastSave="0" documentId="13_ncr:1_{951B00E5-B4E8-4CE4-B4D5-42ACA34D3228}" xr6:coauthVersionLast="47" xr6:coauthVersionMax="47" xr10:uidLastSave="{00000000-0000-0000-0000-000000000000}"/>
  <bookViews>
    <workbookView xWindow="-110" yWindow="-110" windowWidth="38620" windowHeight="21100" xr2:uid="{00000000-000D-0000-FFFF-FFFF00000000}"/>
  </bookViews>
  <sheets>
    <sheet name="NA5"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6" i="1" l="1"/>
  <c r="G31" i="1"/>
  <c r="G176" i="1"/>
  <c r="G178" i="1"/>
  <c r="G173" i="1"/>
  <c r="G208" i="1" l="1"/>
  <c r="G158" i="1"/>
  <c r="G153" i="1"/>
  <c r="G281" i="1" l="1"/>
  <c r="G238" i="1"/>
  <c r="G8" i="1"/>
  <c r="G11" i="1"/>
  <c r="G14" i="1"/>
  <c r="G17" i="1"/>
  <c r="G21" i="1"/>
  <c r="G85" i="1"/>
  <c r="G89" i="1"/>
  <c r="G93" i="1"/>
  <c r="G100" i="1"/>
  <c r="G130" i="1"/>
  <c r="G198" i="1"/>
  <c r="G203" i="1"/>
  <c r="G219" i="1"/>
  <c r="G224" i="1"/>
  <c r="G227" i="1"/>
  <c r="G244" i="1"/>
  <c r="G251" i="1"/>
  <c r="G260" i="1"/>
  <c r="G266" i="1"/>
  <c r="G269" i="1"/>
  <c r="G283" i="1"/>
  <c r="G287" i="1"/>
  <c r="G297" i="1"/>
  <c r="G294" i="1"/>
  <c r="G291" i="1"/>
  <c r="G302" i="1"/>
  <c r="G304" i="1"/>
  <c r="G310" i="1"/>
  <c r="G314" i="1"/>
  <c r="G312" i="1"/>
  <c r="G276" i="1"/>
  <c r="G273" i="1"/>
  <c r="G257" i="1"/>
  <c r="G254" i="1"/>
  <c r="G248" i="1"/>
  <c r="G241" i="1"/>
  <c r="G233" i="1"/>
  <c r="G230" i="1"/>
  <c r="G215" i="1"/>
  <c r="G211" i="1"/>
  <c r="G193" i="1"/>
  <c r="G190" i="1"/>
  <c r="G186" i="1"/>
  <c r="G165" i="1"/>
  <c r="G160" i="1"/>
  <c r="G156" i="1"/>
  <c r="G151" i="1"/>
  <c r="G148" i="1"/>
  <c r="G142" i="1"/>
  <c r="G134" i="1"/>
  <c r="G128" i="1"/>
  <c r="G126" i="1"/>
  <c r="G122" i="1"/>
  <c r="G118" i="1"/>
  <c r="G115" i="1"/>
  <c r="G111" i="1"/>
  <c r="G108" i="1"/>
  <c r="G104" i="1"/>
  <c r="G80" i="1"/>
  <c r="G62" i="1"/>
  <c r="G42" i="1"/>
  <c r="G39" i="1"/>
  <c r="G36" i="1"/>
  <c r="G34" i="1"/>
  <c r="G32" i="1"/>
  <c r="G29" i="1"/>
</calcChain>
</file>

<file path=xl/sharedStrings.xml><?xml version="1.0" encoding="utf-8"?>
<sst xmlns="http://schemas.openxmlformats.org/spreadsheetml/2006/main" count="898" uniqueCount="273">
  <si>
    <t>NA5</t>
  </si>
  <si>
    <r>
      <rPr>
        <b/>
        <sz val="10"/>
        <color rgb="FF000000"/>
        <rFont val="Calibri"/>
        <family val="2"/>
      </rPr>
      <t>iX3 50 xDrive</t>
    </r>
    <r>
      <rPr>
        <sz val="11"/>
        <color indexed="8"/>
        <rFont val="Aptos Narrow"/>
        <family val="2"/>
        <scheme val="minor"/>
      </rPr>
      <t xml:space="preserve"> / 31HR</t>
    </r>
    <r>
      <rPr>
        <sz val="11"/>
        <color indexed="8"/>
        <rFont val="Aptos Narrow"/>
        <family val="2"/>
        <scheme val="minor"/>
      </rPr>
      <t/>
    </r>
  </si>
  <si>
    <t/>
  </si>
  <si>
    <t>S2VBA</t>
  </si>
  <si>
    <r>
      <rPr>
        <sz val="10"/>
        <color rgb="FF000000"/>
        <rFont val="Calibri"/>
        <family val="2"/>
      </rPr>
      <t>◻</t>
    </r>
  </si>
  <si>
    <r>
      <rPr>
        <sz val="10"/>
        <color rgb="FF000000"/>
        <rFont val="Calibri"/>
        <family val="2"/>
      </rPr>
      <t>✓</t>
    </r>
  </si>
  <si>
    <r>
      <rPr>
        <sz val="18"/>
        <color rgb="FF808080"/>
        <rFont val="Calibri"/>
        <family val="2"/>
      </rPr>
      <t>•</t>
    </r>
  </si>
  <si>
    <t>S2VDA</t>
  </si>
  <si>
    <t>S428A</t>
  </si>
  <si>
    <t>S4GQA</t>
  </si>
  <si>
    <t>S4U9A</t>
  </si>
  <si>
    <r>
      <rPr>
        <sz val="10"/>
        <color rgb="FF000000"/>
        <rFont val="Calibri"/>
        <family val="2"/>
      </rPr>
      <t>◼</t>
    </r>
  </si>
  <si>
    <t>U300</t>
  </si>
  <si>
    <t>M475</t>
  </si>
  <si>
    <t>WC4P</t>
  </si>
  <si>
    <t>WC67</t>
  </si>
  <si>
    <t>WC7U</t>
  </si>
  <si>
    <t>WC7T</t>
  </si>
  <si>
    <t>P337A</t>
  </si>
  <si>
    <t>S2XHA</t>
  </si>
  <si>
    <r>
      <rPr>
        <sz val="18"/>
        <color rgb="FF808080"/>
        <rFont val="Calibri"/>
        <family val="2"/>
      </rPr>
      <t>◦</t>
    </r>
  </si>
  <si>
    <t>S3M1A</t>
  </si>
  <si>
    <t>S3PEA</t>
  </si>
  <si>
    <t>S9T1A</t>
  </si>
  <si>
    <t>S9T2A</t>
  </si>
  <si>
    <t>SGSW</t>
  </si>
  <si>
    <t>P33BA</t>
  </si>
  <si>
    <t>S3DPA</t>
  </si>
  <si>
    <t>S3M2A</t>
  </si>
  <si>
    <t>S70BA</t>
  </si>
  <si>
    <t>S711A</t>
  </si>
  <si>
    <t>S9TBA</t>
  </si>
  <si>
    <t>P7EWA</t>
  </si>
  <si>
    <t>S534A</t>
  </si>
  <si>
    <t>S617A</t>
  </si>
  <si>
    <t>BMW 3D Head-up Display</t>
  </si>
  <si>
    <t>S674A</t>
  </si>
  <si>
    <t>S2PAA</t>
  </si>
  <si>
    <t>S3NDA</t>
  </si>
  <si>
    <t>S3NFA</t>
  </si>
  <si>
    <t>S3NHA</t>
  </si>
  <si>
    <t>S3NLA</t>
  </si>
  <si>
    <t>S3NNA</t>
  </si>
  <si>
    <t>S3NQA</t>
  </si>
  <si>
    <t>S3NVA</t>
  </si>
  <si>
    <t>S3PQA</t>
  </si>
  <si>
    <t>SE</t>
  </si>
  <si>
    <t>SEJ7</t>
  </si>
  <si>
    <t>SF</t>
  </si>
  <si>
    <t>SFI6</t>
  </si>
  <si>
    <t>SFI7</t>
  </si>
  <si>
    <t>SFI8</t>
  </si>
  <si>
    <t>SG</t>
  </si>
  <si>
    <t>S4T8A</t>
  </si>
  <si>
    <t>S4URA</t>
  </si>
  <si>
    <t>S5ATA</t>
  </si>
  <si>
    <t>S5DNA</t>
  </si>
  <si>
    <t>S5DWA</t>
  </si>
  <si>
    <t>S4T2A</t>
  </si>
  <si>
    <t>7. Interior</t>
  </si>
  <si>
    <t>S459A</t>
  </si>
  <si>
    <t>S494A</t>
  </si>
  <si>
    <t>S4FMA</t>
  </si>
  <si>
    <t>S248A</t>
  </si>
  <si>
    <t>S408A</t>
  </si>
  <si>
    <t>S420A</t>
  </si>
  <si>
    <t>S302A</t>
  </si>
  <si>
    <t>S322A</t>
  </si>
  <si>
    <t>S3ACA</t>
  </si>
  <si>
    <t>S413A</t>
  </si>
  <si>
    <t>S548A</t>
  </si>
  <si>
    <t>S6NXA</t>
  </si>
  <si>
    <t>9.2 Entertainment and audio</t>
  </si>
  <si>
    <t>S61BA</t>
  </si>
  <si>
    <t>BMW Panoramic Vision</t>
  </si>
  <si>
    <t>S654A</t>
  </si>
  <si>
    <t>9.3 ConnectedDrive</t>
  </si>
  <si>
    <t>S6AEA</t>
  </si>
  <si>
    <t>Teleservices</t>
  </si>
  <si>
    <t>S6AFA</t>
  </si>
  <si>
    <t>◻ = equipamento opcional
◼ = equipamento de série
     = não disponível
✓ = preço aplicado
• = descrições e regras aplicadas
◦ = conteúdo de pacotes</t>
  </si>
  <si>
    <t>Monitorização da pressão dos pneus</t>
  </si>
  <si>
    <t> 1. Segurança</t>
  </si>
  <si>
    <t>Triângulo de emergência e estojo de primeiros socorros</t>
  </si>
  <si>
    <t>Cintos de segurança M</t>
  </si>
  <si>
    <t>Apenas com P33BA</t>
  </si>
  <si>
    <t>Apenas com P33BA / P337A</t>
  </si>
  <si>
    <t>Apenas com S3DPA</t>
  </si>
  <si>
    <t>Apenas com S9T1A</t>
  </si>
  <si>
    <t>Apenas com S4URA</t>
  </si>
  <si>
    <t>Apenas com SKI6 / SFI8 / SKJ8 / SFI6 / SGSW / SFI7</t>
  </si>
  <si>
    <t>Apenas com SKJ8 / SGSW</t>
  </si>
  <si>
    <t>Apenas com P337A</t>
  </si>
  <si>
    <t>Em combinação com P33BA</t>
  </si>
  <si>
    <t>Em combinação com P337A / P33BA</t>
  </si>
  <si>
    <t>Em combinação com P337A</t>
  </si>
  <si>
    <t>Não com P33BA</t>
  </si>
  <si>
    <t>Não com S5DWA</t>
  </si>
  <si>
    <t>2. Pintura e design exterior</t>
  </si>
  <si>
    <t>2.2 Cores Exteriores - Sólidas</t>
  </si>
  <si>
    <t>2.3 Cores Exteriores - Metalizadas</t>
  </si>
  <si>
    <t>Branco Alpine</t>
  </si>
  <si>
    <t>Preto Sapphire</t>
  </si>
  <si>
    <t>Cinza M Brooklyn</t>
  </si>
  <si>
    <t>Prata Space</t>
  </si>
  <si>
    <t xml:space="preserve">Azul Ocean Wave </t>
  </si>
  <si>
    <t>2.5 Cores Exteriores – Individual</t>
  </si>
  <si>
    <t>Cinza Polarized</t>
  </si>
  <si>
    <t xml:space="preserve">3. Versões e Packs de equipamento </t>
  </si>
  <si>
    <t>Versão Pack desportivo M</t>
  </si>
  <si>
    <t>Proteção acústica para peões</t>
  </si>
  <si>
    <t>EQUIPAMENTO</t>
  </si>
  <si>
    <t>Volante desportivo</t>
  </si>
  <si>
    <t>S70BA - Volante desportivo M</t>
  </si>
  <si>
    <t>Travões desportivos M, azul escuro</t>
  </si>
  <si>
    <t>Pack desportivo M exterior</t>
  </si>
  <si>
    <t>Pack desportivo M interior</t>
  </si>
  <si>
    <t xml:space="preserve">Grelha frontal iluminada BMW Iconic Glow </t>
  </si>
  <si>
    <t>Travões desportivos M, vermelho brilhante</t>
  </si>
  <si>
    <t>Volante Desportivo M</t>
  </si>
  <si>
    <t>Bancos Desportivos M</t>
  </si>
  <si>
    <t>Conteúdos adicionais do Pack desportivo M Pro</t>
  </si>
  <si>
    <t>ESTOFO</t>
  </si>
  <si>
    <t>Ar condicionado automático</t>
  </si>
  <si>
    <t>Sistema de som Harman Kardon</t>
  </si>
  <si>
    <t>4. Jantes e Pneus</t>
  </si>
  <si>
    <t>Pernos de segurança</t>
  </si>
  <si>
    <t>Não com S3NDA</t>
  </si>
  <si>
    <t xml:space="preserve">Jantes de liga leve 1045 de 20" de raios em estrela  </t>
  </si>
  <si>
    <t>Não com S2PAA</t>
  </si>
  <si>
    <t xml:space="preserve">Jantes de liga leve 1046 de 20" aerodinâmicas bicolores </t>
  </si>
  <si>
    <t>Jantes de liga leve 1049 de 21" aerodinâmicas bicolores</t>
  </si>
  <si>
    <t xml:space="preserve">Jantes de liga leve 1051 M de 21" aerodinâmicas bicolores </t>
  </si>
  <si>
    <t>Jantes de liga leve 1053 I de 22" aerodinâmicas bicolores com pneus mistos</t>
  </si>
  <si>
    <t>Jantes de liga leve 1048 M de 20" com raios duplos bicolores</t>
  </si>
  <si>
    <t xml:space="preserve">Jantes de liga leve 1054 M de 22" de raios em Y bicolores com pneus mistos </t>
  </si>
  <si>
    <t>5. Estofos e Design Interior</t>
  </si>
  <si>
    <t>5.8 Design interior Essential</t>
  </si>
  <si>
    <t xml:space="preserve">Design Interior Essential | Cinza Vivid </t>
  </si>
  <si>
    <t>5.11 Design Interior BMW M</t>
  </si>
  <si>
    <t>Design Interior BMW M | Preto</t>
  </si>
  <si>
    <t>6. Tecnologia</t>
  </si>
  <si>
    <t>6.1 Iluminação e visão</t>
  </si>
  <si>
    <t>Pack espelhos retrovisores exteriores  (apenas do lado do condutor anti-encandeamento)</t>
  </si>
  <si>
    <t>Luz ambiente</t>
  </si>
  <si>
    <t>Pinças de travão pintadas em azul escuro metalizado com inscrição M monocromática (à frente)</t>
  </si>
  <si>
    <t>- Pinças de travão pintadas em vermelho com inscrição M monocromática (à frente)</t>
  </si>
  <si>
    <t>Assistente de condução Plus</t>
  </si>
  <si>
    <t>Assistente de estacionamento Plus</t>
  </si>
  <si>
    <t>Assistente de estacionamento Professional</t>
  </si>
  <si>
    <t>6.6 E-mobilidade</t>
  </si>
  <si>
    <t>Cabo de carregamento (mode 3 - 22kW) de rua</t>
  </si>
  <si>
    <t>- 5 m de comprimento
- Para carregamento público de CA
- Máx. 22 kW (trifásico), até 7,4 kW (monofásico)</t>
  </si>
  <si>
    <t xml:space="preserve">7.1 Bancos e funções </t>
  </si>
  <si>
    <t>Bancos dianteiros aquecidos</t>
  </si>
  <si>
    <t>- Aquecimento do assento e do encosto
- A intensidade pode ser selecionada em 3 níveis
- Função de aquecimento rápido
- Operação através do display central</t>
  </si>
  <si>
    <t>7.2 Volantes</t>
  </si>
  <si>
    <t>7.3 Conforto, ar condicionado e vidros</t>
  </si>
  <si>
    <t>Teto panorâmico em vidro de conforto climático</t>
  </si>
  <si>
    <t>Vidros com proteção solar</t>
  </si>
  <si>
    <t>- Reduz o aquecimento no interior do veículo quando o automóvel está exposto à luz solar
- Vidros mais escurecidos na parte traseira do veículo, do pilar B para trás, significam que o vidro no compartimento traseiro absorve mais raios solares</t>
  </si>
  <si>
    <t>Apenas com P7EWA</t>
  </si>
  <si>
    <t xml:space="preserve">8. Equipamento funcional exterior e interior </t>
  </si>
  <si>
    <t>8.1 Funções, Geral</t>
  </si>
  <si>
    <t>Sistema de acesso Comfort</t>
  </si>
  <si>
    <t>8.3 Transporte e armazenamento</t>
  </si>
  <si>
    <t>Dispositivo de acoplamento de reboque elétrico</t>
  </si>
  <si>
    <t>Rede de separação na bagageira</t>
  </si>
  <si>
    <t>9. Informação, Comunicação e Entretenimento</t>
  </si>
  <si>
    <t>9.1 Informação e Comunicação</t>
  </si>
  <si>
    <t>Velocímetro em km/h</t>
  </si>
  <si>
    <t xml:space="preserve">Carregamento sem fios </t>
  </si>
  <si>
    <t>Bandeja de armazenamento para smartphone na frente dos suportes para copos, com carregamento indutivo/sem fios de acordo com a norma QI 1.3 para telemóveis adequados
Notas:
- Para garantir o carregamento, o smartphone deve ser posicionado com a parte traseira virada para a superfície de carregamento
- Carregamento sem fios de dispositivos certificados utilizando a norma QI com até 15 watts de potência de carregamento
- Arrefecimento ativo do dispositivo
- Interface NFC para o veículo
- A bandeja de carregamento sem fios pode ser desligada pelo cliente (no menu HMI)</t>
  </si>
  <si>
    <t>Sintonizador DAB</t>
  </si>
  <si>
    <t>FM/HD:
- Receção de diversidade aérea de fase 100% FM. Com supressão de interferências melhorada
- Lista de estações atualizada automaticamente, incluindo subestações de rádio HD
- Suporte para RadioText e RadioText+
DAB:
- Radiotexto Plus (DL+)
- Apresentação de diapositivos DAB
- Sintonizador duplo DAB
- Sintonização automática de estações DAB/FM sem interrupções
- Anúncios DAB (informação de trânsito via DAB)
- DAB MRC (recepção de diversidade aérea para DAB) para maior alcance e robustez contra a perda de sinal</t>
  </si>
  <si>
    <t>Acabamentos de altifalantes com inscrição “Harman/Kardon”:
13 altifalantes e 365 watts:
- 2x woofers de porta (portas dianteiras)
- 5x altifalantes de gama média (1x altifalante central, portas dianteiras/traseiras)
- 5x tweeters (1x altifalante central, 2x pilar A, 2x portas traseiras)
- 1x subwoofer (compartimento de bagagem)
- Som Surround
- Cancelamento de ruído da estrada</t>
  </si>
  <si>
    <t>eCall</t>
  </si>
  <si>
    <t>11. Serviço</t>
  </si>
  <si>
    <t>S7UNA</t>
  </si>
  <si>
    <t>Service Inclusive 4 anos / sem limite de km</t>
  </si>
  <si>
    <t>S7U9A</t>
  </si>
  <si>
    <t>Retirar BMW Service Inclusive</t>
  </si>
  <si>
    <t>S7UQA</t>
  </si>
  <si>
    <t>Service Inclusive 6 anos / sem limite de km</t>
  </si>
  <si>
    <t>Equipamento opcional.</t>
  </si>
  <si>
    <t>BMW iX3 (NA5)</t>
  </si>
  <si>
    <t>Edição: 01/2025</t>
  </si>
  <si>
    <t>PVP Recomendado</t>
  </si>
  <si>
    <t>apenas para uso interno</t>
  </si>
  <si>
    <t>Válido: A partir da produção de Novembro de 2025</t>
  </si>
  <si>
    <t>PVP c/IVA (23%)</t>
  </si>
  <si>
    <t>PVP s/IVA</t>
  </si>
  <si>
    <t>Incluindo estojo de primeiros socorros.</t>
  </si>
  <si>
    <t>Cintos de segurança dianteiros e traseiros em preto com faixas específicas em M.</t>
  </si>
  <si>
    <t>Som gerado artificialmente ao conduzir até 30 km/h para proteger peões (de forma a ouvir o veículo). Sempre ativo quando o veículo é ligado. Nenhum som quando a marcha "P" é selecionada.</t>
  </si>
  <si>
    <t>S3NHA - Jantes de liga leve 1047 M de 20" aerodinâmicas bicolores</t>
  </si>
  <si>
    <t>S3NNA - Jantes de liga leve 1050 M de 21" de raios em estrela bicolores</t>
  </si>
  <si>
    <t xml:space="preserve">S3NQA - Jantes de liga leve 1051 M de 21" aerodinâmicas bicolores </t>
  </si>
  <si>
    <t>S3NVA - Jante de liga leve 1053 I de 22" aerodinâmicas bicolores com pneus mistos</t>
  </si>
  <si>
    <t>S3PQA - Jantes de liga leve 1054 M de 22" de raios em Y bicolores com pneus mistos</t>
  </si>
  <si>
    <t>SKJ8 - Design interior BMW Individual em pele Cinza Adelaide bicolor</t>
  </si>
  <si>
    <t>SKI6 - Desing Interior BMW Individual em pele preta bicolor</t>
  </si>
  <si>
    <t>Pacote aerodinâmico composto por:
- Pára-choques dianteiro e traseiro específicos M na cor do veículo com inserções em preto brilhante
- Difusor específico M na cor do veículo
- Saias laterais específicas M na cor do veículo/preto bicolor
- Spoiler de tejadilho específico M na cor do veículo
- Projeção do logótipo específico M nos espelhos retrovisores das portas</t>
  </si>
  <si>
    <t>- Pedais M com inserção em aço inoxidável
- Expositores (incluindo BMW Panoramic Vision) com cores específicas do MSP
- Iluminação interior com padrões AG e cores e animações exclusivas M</t>
  </si>
  <si>
    <t>8.5 J × 20 / pneus 255/45 R20 
Notas:
- Jante de alumínio fundido, fabricada em 70% de material secundário, produzida em parte com energia elétrica proveniente de energias renováveis
- Prata Refinada</t>
  </si>
  <si>
    <t>Jantes de liga leve 1047 M de 20" aerodinâmicas bicolores</t>
  </si>
  <si>
    <t>Jantes de liga leve 1050 M de 21" de raios em estrela bicolores</t>
  </si>
  <si>
    <t>Frente: 9.0 J × 22 / pneus 255/35 R22
Atrás: 9.5 J × 22 / pneus 275/35 R22
Notas:
- Jante de alumínio fundido, fabricada em 70% de material secundário, produzida em parte com energia elétrica proveniente de energias renováveis
- Polidas
-Preto Jet</t>
  </si>
  <si>
    <t>- Rebatíveis eletricamente
- Espelho exterior do condutor com função automática de anti-encadeamento
- Função de estacionamento automático
- Iluminado, incluindo projeção de logótipo</t>
  </si>
  <si>
    <t>Volante aquecido</t>
  </si>
  <si>
    <t>Alarme antirroubo</t>
  </si>
  <si>
    <t>6.4 Dinâmica de condução</t>
  </si>
  <si>
    <t>6.5 Assistência à condução</t>
  </si>
  <si>
    <t xml:space="preserve">S3PQA - Jantes de liga leve 1054 M de 22" de raios em Y bicolores com pneus mistos </t>
  </si>
  <si>
    <t>8.5 J × 20 / pneus 255/45 R20
Notas:
- Jante de alumínio fundido, fabricada em 70% de material secundário, produzida em parte com energia elétrica proveniente de energias renováveis
- Cinza Midnight 
- Polidas</t>
  </si>
  <si>
    <t>Frente: 9.0 J × 22 / pneus 255/35 R22
Atrás: 9.5 J × 22 / pneus 275/35 R22</t>
  </si>
  <si>
    <t>Ar condicionado automático de 3 zonas com conteúdo expandido:
- Funcionamento através de display central com visualização dos fluxos de ar ou comando de voz; a parte traseira também pode ser ajustada através do display na consola central traseira
- Controlo individual da temperatura para o condutor, passageiro dianteiro e passageiros do banco traseiro
- Saídas de ar ajustáveis eletricamente para a primeira fila de bancos
- Saídas de ar traseiras no espaço para os pés e na consola central para a segunda fila de bancos
- Ar condicionado automático inteligente: incorporação da saída do ventilador, distribuição do ar, aquecimento do volante e aquecimento dos bancos (dependendo do equipamento) no ar condicionado
- Comando manual ou programa automático com 5 níveis de intensidade, regulação separada ou conjunto para o condutor e passageiro da frente
- Função SYNC: as definições do condutor aplicam-se a todo o habitáculo
- Controlo automático da recirculação de ar (AUC)
- Arrefecimento máximo (MAX A/C)
- Sensor de condensação e solar
- Filtro micro e de carvão ativado (filtro de partículas finas) para ar fresco e função de recirculação de ar
- Pré-condicionado (aquecimento e arrefecimento com temporizador, funciona diretamente ou ou pela App My BMW)</t>
  </si>
  <si>
    <t>Monotorização eletrônica da pressão de cada pneu 
- Exibição da pressão de enchimento atual e da pressão nominal dependente da temperatura no veículo e na aplicação My BMW
- Reconhecimento automático dos pneus instalados</t>
  </si>
  <si>
    <t>Eleva a temperatura do aro do volante a uma temperatura confortável num tempo muito curto após a ligação</t>
  </si>
  <si>
    <t>Versão Pack desportivo M Pro</t>
  </si>
  <si>
    <t>5.9 Design Interior Contemporary</t>
  </si>
  <si>
    <t>Design Interior Contemporary | Preto bicolor</t>
  </si>
  <si>
    <t>Design Interior Contemporary | Branco Digital bicolor</t>
  </si>
  <si>
    <t>Design Interior Contemporary | Castanea bicolor</t>
  </si>
  <si>
    <t>Design Interior Contemporary - (Pele artificial)</t>
  </si>
  <si>
    <t>Design interior Essential - (Tecido)</t>
  </si>
  <si>
    <t>Design Interior BMW M - (Pele artificial &amp; Performtex)</t>
  </si>
  <si>
    <t>SKI6</t>
  </si>
  <si>
    <t>SKJ8</t>
  </si>
  <si>
    <t>Design Interior BMW Individual - (Pele Merino)</t>
  </si>
  <si>
    <t>5.12 Design Interior BMW Individual</t>
  </si>
  <si>
    <t>Design Interior BMW Individual | Preto bicolor</t>
  </si>
  <si>
    <t>Design Interior BMW Individual | Cinza Adelaide bicolor</t>
  </si>
  <si>
    <t>Kit reparação de pneus Plus</t>
  </si>
  <si>
    <t>name</t>
  </si>
  <si>
    <t>Kit de reparação móvel para selar danos em pneus, incluindo selante de pneus:
- Uma peça com alimentação autónoma através de bateria recarregável (fornecimento: um componente composto por compressor, vedante e bateria)
- Fixação à roda por meio de ímanes e pino de montagem nos orifícios de controlo em polietileno
- Enchimento automático do pneu durante a condução
- Usabilidade mais fácil
- Redução do tempo despendido no local da avaria
- Permite viagens contínuas até 200 km com um máximo de 80 km/h
- A bateria pode ser carregada através de um cabo USB-C no veículo (o cabo está incluído, o estado da bateria deve ser verificado pelo menos de 2 em 2 anos)</t>
  </si>
  <si>
    <t>SFI7 - Design interior Contemporary | Branco digital bicolor</t>
  </si>
  <si>
    <t>SFI8 - Design interior Contemporary | Castanea bicolor</t>
  </si>
  <si>
    <t>SFI6 - Design interior Contemporary| Preto bicolor</t>
  </si>
  <si>
    <t>- Vidro 3D Shadowline
- Difusor preto de alto brilho específico para M
- Capas dos espelhos restrovisores exteriroes em preto de alto brilho</t>
  </si>
  <si>
    <t>Pernos de segurança BMW. Só podem ser abertos com a ferramenta especial incluída
Âmbito de fornecimento:
- 4 pernos de segurança (1 por jante)
- 1 adaptador para chave de 17 mm</t>
  </si>
  <si>
    <t>8.5 J × 20 / pneus 255/45 R20 
Notas:
- Jantes de alumínio fundido, fabricada em 70% de material secundário, produzida em parte com energia elétrica proveniente de energias renováveis
- Polidas
- Inserções aerodinâmicas em plástico
-Preto Jet</t>
  </si>
  <si>
    <t>8.5 J × 20 / pneus 255/45 R20 
Notas:
- Jantes de alumínio fundido, fabricada em 70% de material secundário, produzida em parte com energia elétrica proveniente de energias renováveis
- Polidas
- Inserções aerodinâmicas em plástico</t>
  </si>
  <si>
    <t>9.0 J × 21 / pneus 255/40 R21
Notas:
- Jante de alumínio fundido, fabricada em 70% de material secundário, produzida em parte com energia elétrica proveniente de energias renováveis
- Polidas
- Inserções aerodinâmicas em alumínio
-Preto Jet</t>
  </si>
  <si>
    <t>9.0 J × 21 / pneus 255/40 R21 
Notas:
- Jante de alumínio fundido, fabricada em 70% de material secundário, produzida em parte com energia elétrica proveniente de energias renováveis
- Polidas
- Inserções aerodinâmicas em alumínio
-Preto Jet</t>
  </si>
  <si>
    <t>- Painel de instrumentos translúcido: LEDs atrás da cobertura têxtil do lado do condutor e do passageiro
- Iluminação dinâmica
- Iluminação indireta do revestimento interior superior da porta
- Iluminação entre os suportes para copos na consola central</t>
  </si>
  <si>
    <t>Sistema de assistência ao condutor baseado em câmara e radar, constituído por:
- Assistente de Manobra- Surround
- Surround View/Panorama View
- Vista de 360°, incluindo vista panorâmica frontal/traseira
Os sistemas de assistência à condução estão sujeitos a restrições regionais.</t>
  </si>
  <si>
    <t>Sistema de assistência ao condutor baseado em câmara e radar com os seguintes conteúdos, incluindo as funções do código de opção 5DN:
- Estacionamento remoto
- Assistente de manobras
- Assistente de marcha-atrás Professional (200 m)
Os sistemas de assistência à condução estão sujeitos a restrições regionais.</t>
  </si>
  <si>
    <t>- Ajustável eletricamente em 6 direções
- Interruptor para ajuste longitudinal do banco nas portas, em alternativa funcionamento via display central
- Função de memória através do display central</t>
  </si>
  <si>
    <t>Bancos frontais multifuncionais</t>
  </si>
  <si>
    <t>Funções adicionais do assento em comparação com a versão básica:
- Ajustável eletricamente em 8 direções
- Ajuste do ângulo do assento
- Adaptador Travel &amp; Comfort na parte traseira dos bancos dianteiros
- Carregador USB-C duplo na parte traseira, 45 watts com partilha de energia (USB-C frontal/traseiro de 45 W)
- Interruptor para ajuste longitudinal do banco nas portas, em alternativa funcionamento via Central Display
- Regulação da largura do encosto
- Apoio lombar com função de massagem
7 programas de massagem para ativação e relaxamento muscular:
- Diferenciação por velocidade, intensidade (3 níveis) e níveis de massagem (relax, standard e power)
- Possibilidade de criar programas personalizados
- Operação através do display central</t>
  </si>
  <si>
    <t>Bancos desportivos M</t>
  </si>
  <si>
    <t>- Assento e encosto mais altos, apoio de ombros pronunciado para um apoio lateral ideal
- Encosto envolvente e elevado com encosto de cabeça opticamente integrado e ajustável em altura para um estilo de assento em concha
- Regulação elétrica do banco para a frente/trás
- Regulação elétrica da altura do banco
- Regulação elétrica do ângulo do banco
- Regulação elétrica da inclinação do encosto
- Regulação elétrica da altura do encosto de cabeça
- Apoio de coxa ajustável manualmente
- Adaptador Travel &amp; Comfort na parte traseira dos bancos dianteiros
- Interruptor para regulação longitudinal do banco nas portas, com opção de funcionamento através do display central
- Todos os ajustes elétricos com memória para condutor e passageiro
- Regulação da largura do encosto
- Apoio lombar com função de massagem
7 programas de massagem para ativação e relaxamento muscular:
- Diferenciação por velocidade, intensidade (3 níveis) e níveis de massagem (relax, standard e potente)
- Possibilidade de criar programas personalizados
- Operação através do display central</t>
  </si>
  <si>
    <t>Volante desportivo M</t>
  </si>
  <si>
    <t>Volante desportivo com Shy-Tech:
- Volante multifunções
- Design de 2 raios (raios nas posições das 12 e 6 horas)
- Elementos de operação flutuantes com sensor tátil ativo
- Aro do volante em pele sintética com sensor tátil suave e relevo na zona de aderência
- Novo logótipo BMW</t>
  </si>
  <si>
    <t>Volante desportivo M com Shy-Tech:
- Volante multifunções
- Design de 2 raios (raios nas posições das 4 e 8 horas)
- Elementos de operação flutuantes com sensor tátil ativo.
- Aro do volante em pele sintética com sensor tátil suave e relevo na zona de aderência
- Novo logótipo BMW</t>
  </si>
  <si>
    <t>- O vidro fixo (sem função de abertura) proporciona uma linha de tejadilho atraente e dinâmica e realça as proporções modernas do veículo
- Reduz o aquecimento do interior do veículo quando exposto à luz solar graças à baixa transmissão total de energia para uma climatização interior uniforme e agradável.
- O vidro colorido oferece proteção UV e garante uma maior absorção da luz solar para estas superfícies.
- O contorno da superfície do vidro maximiza a visibilidade.</t>
  </si>
  <si>
    <t>- Monitorização de portas, capot e porta traseira
- Monitorização do fornecimento de bateria, bem como linha de sirene, diagnóstico de bordo
- Monitorização do sensor de alarme de inclinação (por exemplo, reage em caso de tentativa de roubo de um pneu)
- Monitorização interna
- Sirene de emergência
- Alarme sonoro e alarme visual (incluindo ligar as luzes de emergência)
- LED para indicar que o sistema de alarme antirroubo está ativo
- My BMW App: visão geral do estado disponível e notificação quando o sistema de alarme antirroubo é acionado através do My BMW App
- O sistema de alarme antirroubo pode ativar/desativar o bloqueio e desbloqueio do veículo
- Possibilidade de ativação parcial: Alarme ativado sem alarme de sensor de inclinação e proteção interna.</t>
  </si>
  <si>
    <t>- Interruptor de operação no compartimento de bagagem
- ECE: o engate de reboque pode ser recolhido eletricamente até ficar sob o pára-chqoues traseiro.
- Incluindo Controlo de Estabilidade do Reboque
- Observe as informações sobre a carga do reboque e o peso da ponta do reboque</t>
  </si>
  <si>
    <t>- Pode ser fixado atrás da primeira (quando o banco traseiro está rebatido) ou da segunda fila de bancos
- 4 montagens no forro do tejadilho (2 x para a posição frontal e 2 x para a posição traseira)
- 4 olhais na parte de trás dos bancos traseiros
- Compactamente dobrável
- Pode ser armazenado sob o painel amovível do compartimento de bagagem</t>
  </si>
  <si>
    <t>- LCD (ecrã de cristal líquido) brilhante que projeta informação numa impressão preta na base do para-brisas
- Abrange toda a largura do cockpit (de pilar a pilar: de pilar A a pilar A)
- Projeção virtual na zona do para-brisas
- Visão panorâmica através de uma operação intuitiva utilizando o teclado direito no volante
- Efeitos flutuantes e 3D no ecrã
- Widgets configuráveis (até 6 widgets)
- Elevado contraste e legibilidade em todas as condições ambientais</t>
  </si>
  <si>
    <t>Não com S4FMA</t>
  </si>
  <si>
    <t>Apenas com S711A</t>
  </si>
  <si>
    <t>Grelha BMW Iconic Glow, assinatura de luz expressiva
- Iluminação da zona frontal e traseira
- Animação de boas-vindas e despedida
- 3 variantes de Welcome Light selecionáveis: Relaxado, Equilibrado e Animado
Funções de iluminação adaptável:
- Minimos: distribuição de luz variável, luz de curva estática, luz de rotunda, luz de curva
- Máximos: assistente de máximos antirreflexo, luz de curva dinâmica</t>
  </si>
  <si>
    <t>Sistema de assistência ao condutor baseado em câmara e radar, constituído por:
- Controlo de Distância
- Assistente Automático de Limite de Velocidade
- Assistente de Rota
- Assistente de Direção e Controlo de Faixa
Os sistemas de assistência à condução estão sujeitos a restrições regionais.</t>
  </si>
  <si>
    <t xml:space="preserve">Inclui BMW Digital Key Plus e Comfort Access 1.0:
BMW Digital Key Plus:
- Smartphone ou smartwatch como chave primária do veículo.
- Configuração fácil através do cartão incluído (comece por aproximar o cartão do smartphone ou digitalizando o código QR impresso)
- Extensão dos puxadores das portas ao aproximar-se do veículo, abre ao tocar nos puxadores das portas, fecha ao afastar-se (requer dispositivo móvel com suporte para UWB)
- Efeitos de iluminação ao aproximar-se ou afastar-se do veículo. Se a Digital Key Plus estiver ligada ao BMW ID, o perfil da pessoa que se aproxima do veículo é carregado e o veículo é personalizado adicionalmente, por exemplo, Ajusta o assento (os efeitos de iluminação requerem um smartphone com interface UWB)
- Elevado nível de segurança (comparável há mais recente chave física integrada)
- Partilha de chaves: a chave digital pode ser partilhada por mensagem de texto (independentemente do software: por exemplo, da Apple para o Android e vice-versa) e pode ser revogada a qualquer momento
- Podem ser ativadas até 18 chaves digitais para um veículo em diferentes dispositivos (dependendo do dispositivo móvel).
- Ao partilhar uma chave digital, podem ser atribuídos diferentes direitos e funções, desde uma condução  restrita (limitando a aceleração, a velocidade e o volume do rádio) até aos direitos totais de administrador.
- Inclui o Cartão de Serviço de Chave Digital BMW (cartão NFC, do tamanho de um cartão de crédito), que pode ser ativado para manutenção conforme necessário através da bandeja do smartphone e será armazenado no porta-luvas desativado no momento da entrega
- Funções adicionais: Estacionamento com Comando Remoto e outras funções de controlo junto ao veículo através da aplicação My BMW
- Inclui abertura e fecho sem contacto da porta da bagageira através de um movimento do pé
- Activa a porta traseira automatica (abertura da porta traseira quando se aproxima com um dispositivo móvel)
Comfort Access 1.0 (atualização para Comfort Access 2.0 com função de proximidade, posteriormente através de Atualização Remota do Software BMW)
- Animação de Luz de Boas-Vindas, incluindo extensão dos puxadores das portas, abertura e fecho ao tocar nos puxadores
</t>
  </si>
  <si>
    <t>- Apresenta informações de navegação e orientação de faixa em tempo real em animação 3D com perceção de profundidade numa visualização integrada com assistência ao condutor.
- Informação de navegação e orientação de faixa em cruzamentos ou rotundas, exibição do limite de velocidade atual.
- Apresenta informação a uma distância de projeção até 4 a 9 metros com informação relevante de navegação e orientação de faixa.
- Exibição do estado atual da assistência ao condutor, como o Cruise Control, a Direção e o Assistente de Controlo de Faixa, e as funções de segurança.
- Exibição de informações de assistência ao condutor, como objetos relevantes no ambiente dentro da visualização 3D da estrada.
- Exibição permanente de informações de direção relevantes no momento, como a velocidade atual.
- Exibição da Vista da Curva à Frente com pré-visualização da curva.C284</t>
  </si>
  <si>
    <t xml:space="preserve">            </t>
  </si>
  <si>
    <t>Ajuste elétrico dos bancos com memória</t>
  </si>
  <si>
    <t>Pack Innovation</t>
  </si>
  <si>
    <t>S6D5A</t>
  </si>
  <si>
    <t xml:space="preserve">BMW Digital Premium (por tempo limitado) </t>
  </si>
  <si>
    <t>O pack BMW Digital Premium tem uma duração de 4 anos.
Resumo das vantagens:
•	Oferta de conteúdos e funcionalidades constantemente atualizados e em constante mudança. Esta variabilidade também se aplica aos componentes individuais do BMW Digital Premium aqui mencionados
•	Os sensores notificam de danos no seu carro estacionado ou de tentativas de furto através da aplicação My BMW e as câmaras gravam tudo
•	Volumes de tráfego elevados são destacados a cores no mapa, mesmo quando o guia de percurso ativo está desativado
•	Navegação com visualização pormenorizada em 3D e vista de satélite
•	Participação em conferências Zoom
•	Entretenimento com música através de Spotify, streaming de vídeo ou jogos para um ou vários jogadores
•	Aplicações exclusivas BMW M para visualizar dados adicionais do veículo, medir tempos de aceleração e experimentar o entretenimento BMW M
•	Dados incluídos para serviços de entretenimento
Nota: O BMW Digital Premium inclui conteúdos e funcionalidades continuamente atualizados e alteráveis.  O âmbito e a disponibilidade das características individuais atuais são descritos em pormenor nas respetivas descrições de serviço (especificadas como BMW Digital Premium) e durante o processo de reserva. A mutabilidade pode ser sentida através de melhorias, desenvolvimentos adicionais e novas visualizações de conteúdos e características existentes, da sua remoção ou da integração de novos conteúdos e características digitais.  
As características individuais do BMW Digital Premium podem depender do mercado, o que significa que não estão disponíveis em todos os países. Além disso, é necessária uma subscrição paga para utilizar determinados serviços de streaming de áudio e vídeo. As características selecionadas requerem uma ligação de rede do veículo. As más condições climatéricas, os edifícios, as árvores ou a fraca cobertura de rede podem limitar a sua disponibilidade.  
O prazo inicial é de 4 anos a partir do momento em que o veículo novo é entregue ao cliente. Após este período, pode prolongar a duração deste equipamento opcional através da BMW ConnectedDrive Store. 
Atualmente, as aplicações BMW M só estão incluídas nos veículos com o Pack desportivo BMW M opcional.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</si>
</sst>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font>
      <sz val="11"/>
      <color indexed="8"/>
      <name val="Aptos Narrow"/>
      <family val="2"/>
      <scheme val="minor"/>
    </font>
    <font>
      <sz val="10"/>
      <color rgb="FF000000"/>
      <name val="Calibri"/>
      <family val="2"/>
    </font>
    <font>
      <b/>
      <sz val="10"/>
      <color rgb="FF000000"/>
      <name val="Calibri"/>
      <family val="2"/>
    </font>
    <font>
      <sz val="10"/>
      <color rgb="FF000000"/>
      <name val="Calibri"/>
      <family val="2"/>
    </font>
    <font>
      <sz val="8"/>
      <color rgb="FF000000"/>
      <name val="Calibri"/>
      <family val="2"/>
    </font>
    <font>
      <sz val="18"/>
      <color rgb="FF8EA9DB"/>
      <name val="Calibri"/>
      <family val="2"/>
    </font>
    <font>
      <b/>
      <sz val="18"/>
      <color rgb="FF203764"/>
      <name val="Calibri"/>
      <family val="2"/>
    </font>
    <font>
      <b/>
      <sz val="11"/>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Aptos Narrow"/>
      <family val="2"/>
      <scheme val="minor"/>
    </font>
    <font>
      <sz val="10"/>
      <color rgb="FF000000"/>
      <name val="Calibri"/>
      <family val="2"/>
    </font>
    <font>
      <b/>
      <sz val="10"/>
      <color rgb="FF000000"/>
      <name val="Calibri"/>
      <family val="2"/>
    </font>
    <font>
      <b/>
      <sz val="16"/>
      <name val="BMWType V2 Light"/>
    </font>
    <font>
      <b/>
      <sz val="16"/>
      <color indexed="23"/>
      <name val="BMWType V2 Light"/>
    </font>
    <font>
      <sz val="8"/>
      <color indexed="8"/>
      <name val="Aptos Narrow"/>
      <family val="2"/>
      <scheme val="minor"/>
    </font>
    <font>
      <b/>
      <sz val="8"/>
      <name val="BMWType V2 Light"/>
    </font>
    <font>
      <sz val="8"/>
      <name val="BMWTypeLight V2"/>
    </font>
    <font>
      <b/>
      <sz val="12"/>
      <color rgb="FFFF0000"/>
      <name val="Calibri"/>
      <family val="2"/>
    </font>
  </fonts>
  <fills count="9">
    <fill>
      <patternFill patternType="none"/>
    </fill>
    <fill>
      <patternFill patternType="gray125"/>
    </fill>
    <fill>
      <patternFill patternType="solid">
        <fgColor rgb="FFD4D1C6"/>
      </patternFill>
    </fill>
    <fill>
      <patternFill patternType="solid">
        <fgColor rgb="FFDDEBF7"/>
      </patternFill>
    </fill>
    <fill>
      <patternFill patternType="solid">
        <fgColor rgb="FFF0F0F0"/>
      </patternFill>
    </fill>
    <fill>
      <patternFill patternType="solid">
        <fgColor rgb="FFE5E3DD"/>
      </patternFill>
    </fill>
    <fill>
      <patternFill patternType="solid">
        <fgColor theme="0"/>
        <bgColor indexed="64"/>
      </patternFill>
    </fill>
    <fill>
      <patternFill patternType="solid">
        <fgColor theme="2" tint="-9.9978637043366805E-2"/>
        <bgColor indexed="64"/>
      </patternFill>
    </fill>
    <fill>
      <patternFill patternType="solid">
        <fgColor indexed="9"/>
      </patternFill>
    </fill>
  </fills>
  <borders count="43">
    <border>
      <left/>
      <right/>
      <top/>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style="thin">
        <color auto="1"/>
      </bottom>
      <diagonal/>
    </border>
    <border>
      <left/>
      <right style="medium">
        <color auto="1"/>
      </right>
      <top/>
      <bottom/>
      <diagonal/>
    </border>
    <border>
      <left style="medium">
        <color auto="1"/>
      </left>
      <right style="thin">
        <color auto="1"/>
      </right>
      <top style="thin">
        <color auto="1"/>
      </top>
      <bottom style="thin">
        <color auto="1"/>
      </bottom>
      <diagonal/>
    </border>
    <border>
      <left/>
      <right/>
      <top style="medium">
        <color auto="1"/>
      </top>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bottom style="medium">
        <color auto="1"/>
      </bottom>
      <diagonal/>
    </border>
    <border>
      <left style="thin">
        <color auto="1"/>
      </left>
      <right style="thin">
        <color auto="1"/>
      </right>
      <top style="thin">
        <color auto="1"/>
      </top>
      <bottom style="medium">
        <color auto="1"/>
      </bottom>
      <diagonal/>
    </border>
    <border>
      <left style="medium">
        <color auto="1"/>
      </left>
      <right/>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top/>
      <bottom style="medium">
        <color indexed="64"/>
      </bottom>
      <diagonal/>
    </border>
    <border>
      <left style="thin">
        <color auto="1"/>
      </left>
      <right style="thin">
        <color auto="1"/>
      </right>
      <top style="thin">
        <color auto="1"/>
      </top>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indexed="64"/>
      </left>
      <right/>
      <top/>
      <bottom/>
      <diagonal/>
    </border>
    <border>
      <left style="thin">
        <color auto="1"/>
      </left>
      <right/>
      <top style="thin">
        <color auto="1"/>
      </top>
      <bottom/>
      <diagonal/>
    </border>
    <border>
      <left style="medium">
        <color auto="1"/>
      </left>
      <right style="thin">
        <color auto="1"/>
      </right>
      <top/>
      <bottom style="thin">
        <color auto="1"/>
      </bottom>
      <diagonal/>
    </border>
    <border>
      <left style="thin">
        <color auto="1"/>
      </left>
      <right/>
      <top style="medium">
        <color indexed="64"/>
      </top>
      <bottom style="thin">
        <color auto="1"/>
      </bottom>
      <diagonal/>
    </border>
    <border>
      <left style="medium">
        <color auto="1"/>
      </left>
      <right/>
      <top style="thin">
        <color auto="1"/>
      </top>
      <bottom style="medium">
        <color auto="1"/>
      </bottom>
      <diagonal/>
    </border>
    <border>
      <left/>
      <right style="medium">
        <color auto="1"/>
      </right>
      <top style="thin">
        <color indexed="64"/>
      </top>
      <bottom style="medium">
        <color indexed="64"/>
      </bottom>
      <diagonal/>
    </border>
    <border>
      <left/>
      <right style="thin">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style="thin">
        <color auto="1"/>
      </bottom>
      <diagonal/>
    </border>
    <border>
      <left/>
      <right style="medium">
        <color auto="1"/>
      </right>
      <top style="medium">
        <color indexed="64"/>
      </top>
      <bottom/>
      <diagonal/>
    </border>
    <border>
      <left style="medium">
        <color auto="1"/>
      </left>
      <right/>
      <top style="medium">
        <color indexed="64"/>
      </top>
      <bottom style="medium">
        <color auto="1"/>
      </bottom>
      <diagonal/>
    </border>
    <border>
      <left/>
      <right style="medium">
        <color auto="1"/>
      </right>
      <top style="medium">
        <color indexed="64"/>
      </top>
      <bottom style="medium">
        <color auto="1"/>
      </bottom>
      <diagonal/>
    </border>
    <border>
      <left style="thin">
        <color auto="1"/>
      </left>
      <right style="medium">
        <color indexed="64"/>
      </right>
      <top style="medium">
        <color auto="1"/>
      </top>
      <bottom/>
      <diagonal/>
    </border>
    <border>
      <left/>
      <right style="medium">
        <color indexed="64"/>
      </right>
      <top/>
      <bottom style="medium">
        <color auto="1"/>
      </bottom>
      <diagonal/>
    </border>
    <border>
      <left/>
      <right style="medium">
        <color indexed="64"/>
      </right>
      <top style="medium">
        <color indexed="64"/>
      </top>
      <bottom style="thin">
        <color auto="1"/>
      </bottom>
      <diagonal/>
    </border>
    <border>
      <left/>
      <right style="medium">
        <color indexed="64"/>
      </right>
      <top style="thin">
        <color indexed="64"/>
      </top>
      <bottom/>
      <diagonal/>
    </border>
    <border>
      <left/>
      <right style="medium">
        <color auto="1"/>
      </right>
      <top style="thin">
        <color auto="1"/>
      </top>
      <bottom style="thin">
        <color indexed="64"/>
      </bottom>
      <diagonal/>
    </border>
    <border>
      <left/>
      <right style="thin">
        <color auto="1"/>
      </right>
      <top/>
      <bottom style="thin">
        <color auto="1"/>
      </bottom>
      <diagonal/>
    </border>
    <border>
      <left style="medium">
        <color auto="1"/>
      </left>
      <right style="medium">
        <color auto="1"/>
      </right>
      <top/>
      <bottom style="medium">
        <color auto="1"/>
      </bottom>
      <diagonal/>
    </border>
    <border>
      <left/>
      <right style="medium">
        <color auto="1"/>
      </right>
      <top/>
      <bottom style="thin">
        <color auto="1"/>
      </bottom>
      <diagonal/>
    </border>
  </borders>
  <cellStyleXfs count="2">
    <xf numFmtId="0" fontId="0" fillId="0" borderId="0"/>
    <xf numFmtId="0" fontId="11" fillId="0" borderId="0"/>
  </cellStyleXfs>
  <cellXfs count="113">
    <xf numFmtId="0" fontId="0" fillId="0" borderId="0" xfId="0"/>
    <xf numFmtId="0" fontId="1" fillId="2" borderId="5"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11" xfId="0" quotePrefix="1" applyFont="1" applyBorder="1" applyAlignment="1">
      <alignment horizontal="left" vertical="center" wrapText="1"/>
    </xf>
    <xf numFmtId="0" fontId="8" fillId="0" borderId="1" xfId="0" applyFont="1" applyBorder="1" applyAlignment="1">
      <alignment horizontal="left" vertical="top" wrapText="1"/>
    </xf>
    <xf numFmtId="0" fontId="8" fillId="0" borderId="14" xfId="0" applyFont="1" applyBorder="1" applyAlignment="1">
      <alignment horizontal="left" vertical="center"/>
    </xf>
    <xf numFmtId="0" fontId="8" fillId="0" borderId="9" xfId="0" applyFont="1" applyBorder="1" applyAlignment="1">
      <alignment horizontal="center" vertical="center"/>
    </xf>
    <xf numFmtId="0" fontId="1" fillId="3" borderId="0" xfId="0" applyFont="1" applyFill="1" applyBorder="1" applyAlignment="1">
      <alignment horizontal="left" vertical="center"/>
    </xf>
    <xf numFmtId="0" fontId="8" fillId="0" borderId="12" xfId="0" quotePrefix="1" applyFont="1" applyBorder="1" applyAlignment="1">
      <alignment horizontal="left" vertical="center" wrapText="1"/>
    </xf>
    <xf numFmtId="0" fontId="8" fillId="0" borderId="13" xfId="0" applyFont="1" applyBorder="1" applyAlignment="1">
      <alignment horizontal="center" vertical="center"/>
    </xf>
    <xf numFmtId="164" fontId="12" fillId="6" borderId="1" xfId="0" applyNumberFormat="1" applyFont="1" applyFill="1" applyBorder="1" applyAlignment="1">
      <alignment horizontal="center" vertical="center"/>
    </xf>
    <xf numFmtId="164" fontId="12" fillId="6" borderId="17" xfId="0" applyNumberFormat="1" applyFont="1" applyFill="1" applyBorder="1" applyAlignment="1">
      <alignment horizontal="center" vertical="center"/>
    </xf>
    <xf numFmtId="0" fontId="8" fillId="0" borderId="18" xfId="0" applyFont="1" applyBorder="1" applyAlignment="1">
      <alignment horizontal="center" vertical="center"/>
    </xf>
    <xf numFmtId="0" fontId="8" fillId="0" borderId="7" xfId="0" applyFont="1" applyBorder="1" applyAlignment="1">
      <alignment horizontal="center" vertical="center"/>
    </xf>
    <xf numFmtId="0" fontId="0" fillId="0" borderId="19" xfId="0" applyBorder="1"/>
    <xf numFmtId="0" fontId="0" fillId="0" borderId="14" xfId="0" applyBorder="1"/>
    <xf numFmtId="164" fontId="12" fillId="6" borderId="20" xfId="0" applyNumberFormat="1" applyFont="1" applyFill="1" applyBorder="1" applyAlignment="1">
      <alignment horizontal="center" vertical="center"/>
    </xf>
    <xf numFmtId="164" fontId="12" fillId="6" borderId="21" xfId="0" applyNumberFormat="1" applyFont="1" applyFill="1" applyBorder="1" applyAlignment="1">
      <alignment horizontal="center" vertical="center"/>
    </xf>
    <xf numFmtId="164" fontId="12" fillId="6" borderId="15" xfId="0" applyNumberFormat="1" applyFont="1" applyFill="1" applyBorder="1" applyAlignment="1">
      <alignment horizontal="center" vertical="center"/>
    </xf>
    <xf numFmtId="164" fontId="12" fillId="6" borderId="22" xfId="0" applyNumberFormat="1" applyFont="1" applyFill="1" applyBorder="1" applyAlignment="1">
      <alignment horizontal="center" vertical="center"/>
    </xf>
    <xf numFmtId="0" fontId="0" fillId="0" borderId="23" xfId="0" applyBorder="1"/>
    <xf numFmtId="0" fontId="1" fillId="0" borderId="1" xfId="0" applyFont="1" applyBorder="1" applyAlignment="1">
      <alignment horizontal="left" vertical="top" wrapText="1"/>
    </xf>
    <xf numFmtId="0" fontId="1" fillId="0" borderId="15" xfId="0" applyFont="1" applyBorder="1" applyAlignment="1">
      <alignment horizontal="left" vertical="top" wrapText="1"/>
    </xf>
    <xf numFmtId="0" fontId="8" fillId="0" borderId="25" xfId="0" applyFont="1" applyBorder="1" applyAlignment="1">
      <alignment horizontal="center" vertical="center"/>
    </xf>
    <xf numFmtId="0" fontId="0" fillId="0" borderId="0" xfId="0" applyBorder="1"/>
    <xf numFmtId="0" fontId="0" fillId="0" borderId="26" xfId="0" applyBorder="1"/>
    <xf numFmtId="0" fontId="8" fillId="0" borderId="24" xfId="0" applyFont="1" applyBorder="1" applyAlignment="1">
      <alignment horizontal="left" vertical="center"/>
    </xf>
    <xf numFmtId="0" fontId="1" fillId="0" borderId="13" xfId="0" applyFont="1" applyBorder="1" applyAlignment="1">
      <alignment horizontal="center" vertical="center"/>
    </xf>
    <xf numFmtId="0" fontId="1" fillId="4" borderId="28"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1" fillId="0" borderId="30" xfId="0" applyFont="1" applyBorder="1" applyAlignment="1">
      <alignment horizontal="center" vertical="center"/>
    </xf>
    <xf numFmtId="0" fontId="1" fillId="0" borderId="29" xfId="0" quotePrefix="1" applyFont="1" applyBorder="1" applyAlignment="1">
      <alignment horizontal="left" vertical="center" wrapText="1"/>
    </xf>
    <xf numFmtId="0" fontId="1" fillId="0" borderId="11" xfId="0" quotePrefix="1" applyFont="1" applyBorder="1" applyAlignment="1">
      <alignment horizontal="left" vertical="center" wrapText="1"/>
    </xf>
    <xf numFmtId="164" fontId="12" fillId="6" borderId="13" xfId="0" applyNumberFormat="1" applyFont="1" applyFill="1" applyBorder="1" applyAlignment="1">
      <alignment horizontal="center" vertical="center"/>
    </xf>
    <xf numFmtId="0" fontId="1" fillId="4" borderId="12" xfId="0" applyFont="1" applyFill="1" applyBorder="1" applyAlignment="1">
      <alignment horizontal="left" vertical="center" wrapText="1"/>
    </xf>
    <xf numFmtId="0" fontId="8" fillId="0" borderId="0" xfId="0" applyFont="1" applyBorder="1" applyAlignment="1">
      <alignment horizontal="center" vertical="center"/>
    </xf>
    <xf numFmtId="0" fontId="1" fillId="0" borderId="12" xfId="0" quotePrefix="1" applyFont="1" applyBorder="1" applyAlignment="1">
      <alignment horizontal="left" vertical="center" wrapText="1"/>
    </xf>
    <xf numFmtId="164" fontId="12" fillId="6" borderId="12" xfId="0" applyNumberFormat="1" applyFont="1" applyFill="1" applyBorder="1" applyAlignment="1">
      <alignment horizontal="center" vertical="center"/>
    </xf>
    <xf numFmtId="0" fontId="0" fillId="0" borderId="24" xfId="0" applyBorder="1"/>
    <xf numFmtId="0" fontId="8" fillId="0" borderId="19" xfId="0" applyFont="1" applyBorder="1" applyAlignment="1">
      <alignment horizontal="center" vertical="center"/>
    </xf>
    <xf numFmtId="0" fontId="1" fillId="0" borderId="3" xfId="0" applyFont="1" applyBorder="1" applyAlignment="1">
      <alignment horizontal="left" vertical="center"/>
    </xf>
    <xf numFmtId="0" fontId="1" fillId="0" borderId="31" xfId="0" applyFont="1" applyBorder="1" applyAlignment="1">
      <alignment horizontal="center" vertical="center"/>
    </xf>
    <xf numFmtId="0" fontId="1" fillId="0" borderId="16" xfId="0" applyFont="1" applyBorder="1" applyAlignment="1">
      <alignment horizontal="left" vertical="center"/>
    </xf>
    <xf numFmtId="0" fontId="12" fillId="0" borderId="3" xfId="0" applyFont="1" applyBorder="1" applyAlignment="1">
      <alignment horizontal="left" vertical="center"/>
    </xf>
    <xf numFmtId="0" fontId="0" fillId="0" borderId="32" xfId="0" applyBorder="1"/>
    <xf numFmtId="0" fontId="0" fillId="0" borderId="8" xfId="0" applyBorder="1"/>
    <xf numFmtId="0" fontId="6" fillId="7" borderId="14" xfId="0" applyFont="1" applyFill="1" applyBorder="1" applyAlignment="1">
      <alignment horizontal="left" vertical="top"/>
    </xf>
    <xf numFmtId="0" fontId="1" fillId="7" borderId="0" xfId="0" applyFont="1" applyFill="1" applyBorder="1" applyAlignment="1">
      <alignment horizontal="left" vertical="center"/>
    </xf>
    <xf numFmtId="0" fontId="7" fillId="4" borderId="6" xfId="0" applyFont="1" applyFill="1" applyBorder="1" applyAlignment="1">
      <alignment horizontal="center" vertical="center" wrapText="1"/>
    </xf>
    <xf numFmtId="164" fontId="12" fillId="6" borderId="11" xfId="0" applyNumberFormat="1" applyFont="1" applyFill="1" applyBorder="1" applyAlignment="1">
      <alignment horizontal="center" vertical="center"/>
    </xf>
    <xf numFmtId="0" fontId="9" fillId="0" borderId="10" xfId="0" applyFont="1" applyBorder="1" applyAlignment="1">
      <alignment horizontal="left" vertical="center" wrapText="1"/>
    </xf>
    <xf numFmtId="0" fontId="2" fillId="0" borderId="10" xfId="0" applyFont="1" applyBorder="1" applyAlignment="1">
      <alignment horizontal="left" vertical="center" wrapText="1"/>
    </xf>
    <xf numFmtId="0" fontId="8" fillId="0" borderId="19" xfId="0" applyFont="1" applyBorder="1" applyAlignment="1">
      <alignment horizontal="left" vertical="center"/>
    </xf>
    <xf numFmtId="0" fontId="1" fillId="0" borderId="27" xfId="0" applyFont="1" applyBorder="1" applyAlignment="1">
      <alignment horizontal="center" vertical="center"/>
    </xf>
    <xf numFmtId="0" fontId="8" fillId="0" borderId="23" xfId="0" applyFont="1" applyBorder="1" applyAlignment="1">
      <alignment horizontal="left" vertical="center"/>
    </xf>
    <xf numFmtId="0" fontId="1" fillId="0" borderId="9" xfId="0" applyFont="1" applyBorder="1" applyAlignment="1">
      <alignment horizontal="center" vertical="center"/>
    </xf>
    <xf numFmtId="0" fontId="1" fillId="0" borderId="18" xfId="0" applyFont="1" applyBorder="1" applyAlignment="1">
      <alignment horizontal="center" vertical="center"/>
    </xf>
    <xf numFmtId="0" fontId="1" fillId="4" borderId="29" xfId="0" applyFont="1" applyFill="1" applyBorder="1" applyAlignment="1">
      <alignment horizontal="left" vertical="center" wrapText="1"/>
    </xf>
    <xf numFmtId="0" fontId="15" fillId="7" borderId="14" xfId="1" applyFont="1" applyFill="1" applyBorder="1" applyAlignment="1">
      <alignment horizontal="left" vertical="top"/>
    </xf>
    <xf numFmtId="0" fontId="1" fillId="0" borderId="0" xfId="0" applyFont="1" applyFill="1" applyBorder="1" applyAlignment="1">
      <alignment horizontal="left" vertical="center"/>
    </xf>
    <xf numFmtId="164" fontId="0" fillId="0" borderId="0" xfId="0" applyNumberFormat="1"/>
    <xf numFmtId="0" fontId="14" fillId="7" borderId="3" xfId="1" applyFont="1" applyFill="1" applyBorder="1" applyAlignment="1">
      <alignment horizontal="left" vertical="top"/>
    </xf>
    <xf numFmtId="0" fontId="14" fillId="7" borderId="10" xfId="1" applyFont="1" applyFill="1" applyBorder="1" applyAlignment="1">
      <alignment horizontal="left" vertical="top"/>
    </xf>
    <xf numFmtId="0" fontId="5" fillId="7" borderId="10" xfId="0" applyFont="1" applyFill="1" applyBorder="1" applyAlignment="1">
      <alignment horizontal="left" vertical="center"/>
    </xf>
    <xf numFmtId="0" fontId="1" fillId="7" borderId="10" xfId="0" applyFont="1" applyFill="1" applyBorder="1" applyAlignment="1">
      <alignment horizontal="left" vertical="center"/>
    </xf>
    <xf numFmtId="0" fontId="1" fillId="7" borderId="32" xfId="0" applyFont="1" applyFill="1" applyBorder="1" applyAlignment="1">
      <alignment horizontal="left" vertical="center"/>
    </xf>
    <xf numFmtId="0" fontId="15" fillId="7" borderId="16" xfId="1" applyFont="1" applyFill="1" applyBorder="1" applyAlignment="1">
      <alignment horizontal="left" vertical="top"/>
    </xf>
    <xf numFmtId="0" fontId="1" fillId="7" borderId="8" xfId="0" applyFont="1" applyFill="1" applyBorder="1" applyAlignment="1">
      <alignment horizontal="left" vertical="center"/>
    </xf>
    <xf numFmtId="0" fontId="16" fillId="0" borderId="3" xfId="0" applyFont="1" applyBorder="1"/>
    <xf numFmtId="0" fontId="16" fillId="6" borderId="2" xfId="0" applyFont="1" applyFill="1" applyBorder="1"/>
    <xf numFmtId="0" fontId="7" fillId="4" borderId="35" xfId="0" applyFont="1" applyFill="1" applyBorder="1" applyAlignment="1">
      <alignment horizontal="center" vertical="center" wrapText="1"/>
    </xf>
    <xf numFmtId="0" fontId="8" fillId="0" borderId="36" xfId="0" applyFont="1" applyBorder="1" applyAlignment="1">
      <alignment horizontal="left" vertical="center"/>
    </xf>
    <xf numFmtId="0" fontId="0" fillId="0" borderId="37" xfId="0" applyBorder="1"/>
    <xf numFmtId="0" fontId="1" fillId="0" borderId="9" xfId="0" applyFont="1" applyBorder="1" applyAlignment="1">
      <alignment horizontal="right" vertical="top"/>
    </xf>
    <xf numFmtId="0" fontId="0" fillId="0" borderId="36" xfId="0" applyBorder="1"/>
    <xf numFmtId="0" fontId="8" fillId="0" borderId="8" xfId="0" applyFont="1" applyBorder="1" applyAlignment="1">
      <alignment horizontal="left" vertical="center"/>
    </xf>
    <xf numFmtId="0" fontId="8" fillId="0" borderId="36" xfId="0" applyFont="1" applyBorder="1" applyAlignment="1">
      <alignment horizontal="center" vertical="center"/>
    </xf>
    <xf numFmtId="0" fontId="0" fillId="0" borderId="38" xfId="0" applyBorder="1"/>
    <xf numFmtId="0" fontId="8" fillId="0" borderId="8" xfId="0" applyFont="1" applyBorder="1" applyAlignment="1">
      <alignment horizontal="center" vertical="center"/>
    </xf>
    <xf numFmtId="0" fontId="19" fillId="0" borderId="0" xfId="0" applyFont="1" applyFill="1" applyBorder="1" applyAlignment="1">
      <alignment horizontal="center" vertical="center"/>
    </xf>
    <xf numFmtId="0" fontId="2" fillId="0" borderId="0" xfId="0" applyFont="1" applyBorder="1" applyAlignment="1">
      <alignment horizontal="left" vertical="center" wrapText="1"/>
    </xf>
    <xf numFmtId="0" fontId="9" fillId="0" borderId="0" xfId="0" applyFont="1" applyBorder="1" applyAlignment="1">
      <alignment horizontal="left" vertical="center" wrapText="1"/>
    </xf>
    <xf numFmtId="164" fontId="12" fillId="0" borderId="1" xfId="0" applyNumberFormat="1" applyFont="1" applyFill="1" applyBorder="1" applyAlignment="1">
      <alignment horizontal="center" vertical="center"/>
    </xf>
    <xf numFmtId="164" fontId="12" fillId="0" borderId="17" xfId="0" applyNumberFormat="1" applyFont="1" applyFill="1" applyBorder="1" applyAlignment="1">
      <alignment horizontal="center" vertical="center"/>
    </xf>
    <xf numFmtId="164" fontId="12" fillId="0" borderId="15" xfId="0" applyNumberFormat="1" applyFont="1" applyFill="1" applyBorder="1" applyAlignment="1">
      <alignment horizontal="center" vertical="center"/>
    </xf>
    <xf numFmtId="164" fontId="12" fillId="0" borderId="21" xfId="0" applyNumberFormat="1" applyFont="1" applyFill="1" applyBorder="1" applyAlignment="1">
      <alignment horizontal="center" vertical="center"/>
    </xf>
    <xf numFmtId="0" fontId="0" fillId="0" borderId="0" xfId="0" applyFill="1" applyBorder="1"/>
    <xf numFmtId="0" fontId="0" fillId="0" borderId="8" xfId="0" applyFill="1" applyBorder="1"/>
    <xf numFmtId="0" fontId="1" fillId="6" borderId="12" xfId="0" quotePrefix="1" applyFont="1" applyFill="1" applyBorder="1" applyAlignment="1">
      <alignment horizontal="left" vertical="center" wrapText="1"/>
    </xf>
    <xf numFmtId="164" fontId="12" fillId="6" borderId="16" xfId="0" applyNumberFormat="1" applyFont="1" applyFill="1" applyBorder="1" applyAlignment="1">
      <alignment horizontal="center" vertical="center"/>
    </xf>
    <xf numFmtId="164" fontId="12" fillId="6" borderId="8" xfId="0" applyNumberFormat="1" applyFont="1" applyFill="1" applyBorder="1" applyAlignment="1">
      <alignment horizontal="center" vertical="center"/>
    </xf>
    <xf numFmtId="164" fontId="12" fillId="6" borderId="9" xfId="0" applyNumberFormat="1" applyFont="1" applyFill="1" applyBorder="1" applyAlignment="1">
      <alignment horizontal="center" vertical="center"/>
    </xf>
    <xf numFmtId="0" fontId="8" fillId="0" borderId="30" xfId="0" applyFont="1" applyBorder="1" applyAlignment="1">
      <alignment horizontal="center" vertical="center"/>
    </xf>
    <xf numFmtId="0" fontId="3" fillId="3" borderId="9" xfId="0" applyFont="1" applyFill="1" applyBorder="1" applyAlignment="1">
      <alignment horizontal="center" vertical="center" textRotation="90" wrapText="1"/>
    </xf>
    <xf numFmtId="0" fontId="4" fillId="4" borderId="7" xfId="0" applyFont="1" applyFill="1" applyBorder="1" applyAlignment="1">
      <alignment horizontal="left" vertical="center" wrapText="1"/>
    </xf>
    <xf numFmtId="0" fontId="2" fillId="0" borderId="10" xfId="0" applyFont="1" applyBorder="1" applyAlignment="1">
      <alignment horizontal="left" vertical="center" wrapText="1"/>
    </xf>
    <xf numFmtId="0" fontId="9" fillId="0" borderId="10" xfId="0" applyFont="1" applyBorder="1" applyAlignment="1">
      <alignment horizontal="left" vertical="center" wrapText="1"/>
    </xf>
    <xf numFmtId="0" fontId="1" fillId="5" borderId="4" xfId="0" applyFont="1" applyFill="1" applyBorder="1" applyAlignment="1">
      <alignment horizontal="left" vertical="center"/>
    </xf>
    <xf numFmtId="0" fontId="8" fillId="5" borderId="4" xfId="0" applyFont="1" applyFill="1" applyBorder="1" applyAlignment="1">
      <alignment horizontal="left" vertical="center"/>
    </xf>
    <xf numFmtId="0" fontId="18" fillId="8" borderId="33" xfId="0" applyFont="1" applyFill="1" applyBorder="1" applyAlignment="1">
      <alignment horizontal="center"/>
    </xf>
    <xf numFmtId="0" fontId="18" fillId="8" borderId="34" xfId="0" applyFont="1" applyFill="1" applyBorder="1" applyAlignment="1">
      <alignment horizontal="center"/>
    </xf>
    <xf numFmtId="4" fontId="17" fillId="6" borderId="27" xfId="0" applyNumberFormat="1" applyFont="1" applyFill="1" applyBorder="1" applyAlignment="1">
      <alignment horizontal="center" vertical="center" wrapText="1"/>
    </xf>
    <xf numFmtId="4" fontId="17" fillId="6" borderId="28" xfId="0" applyNumberFormat="1" applyFont="1" applyFill="1" applyBorder="1" applyAlignment="1">
      <alignment horizontal="center" vertical="center" wrapText="1"/>
    </xf>
    <xf numFmtId="0" fontId="13" fillId="0" borderId="10" xfId="0" applyFont="1" applyBorder="1" applyAlignment="1">
      <alignment horizontal="left" vertical="center" wrapText="1"/>
    </xf>
    <xf numFmtId="0" fontId="8" fillId="0" borderId="40" xfId="0" applyFont="1" applyBorder="1" applyAlignment="1">
      <alignment horizontal="center" vertical="center"/>
    </xf>
    <xf numFmtId="0" fontId="8" fillId="0" borderId="38" xfId="0" quotePrefix="1" applyFont="1" applyBorder="1" applyAlignment="1">
      <alignment horizontal="left" vertical="center" wrapText="1"/>
    </xf>
    <xf numFmtId="0" fontId="1" fillId="5" borderId="41" xfId="0" applyFont="1" applyFill="1" applyBorder="1" applyAlignment="1">
      <alignment horizontal="left" vertical="center"/>
    </xf>
    <xf numFmtId="0" fontId="1" fillId="0" borderId="42" xfId="0" applyFont="1" applyBorder="1" applyAlignment="1">
      <alignment horizontal="center" vertical="center"/>
    </xf>
    <xf numFmtId="0" fontId="1" fillId="0" borderId="39" xfId="0" applyFont="1" applyBorder="1" applyAlignment="1">
      <alignment horizontal="center" vertical="center"/>
    </xf>
    <xf numFmtId="0" fontId="2" fillId="0" borderId="32" xfId="0" applyFont="1" applyBorder="1" applyAlignment="1">
      <alignment horizontal="left" vertical="center" wrapText="1"/>
    </xf>
    <xf numFmtId="0" fontId="8" fillId="0" borderId="16" xfId="0" applyFont="1" applyBorder="1" applyAlignment="1">
      <alignment horizontal="left" vertical="center"/>
    </xf>
    <xf numFmtId="0" fontId="1" fillId="0" borderId="28" xfId="0" quotePrefix="1" applyFont="1" applyBorder="1" applyAlignment="1">
      <alignment horizontal="left" vertical="center" wrapText="1"/>
    </xf>
  </cellXfs>
  <cellStyles count="2">
    <cellStyle name="Normal" xfId="0" builtinId="0"/>
    <cellStyle name="Normal 2" xfId="1" xr:uid="{0A061107-FB8C-42A2-9B1E-C10BBB2AE1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eg"/><Relationship Id="rId13" Type="http://schemas.openxmlformats.org/officeDocument/2006/relationships/image" Target="../media/image13.jpeg"/><Relationship Id="rId3" Type="http://schemas.openxmlformats.org/officeDocument/2006/relationships/image" Target="../media/image3.jpeg"/><Relationship Id="rId7" Type="http://schemas.openxmlformats.org/officeDocument/2006/relationships/image" Target="../media/image7.jpeg"/><Relationship Id="rId12" Type="http://schemas.openxmlformats.org/officeDocument/2006/relationships/image" Target="../media/image12.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11" Type="http://schemas.openxmlformats.org/officeDocument/2006/relationships/image" Target="../media/image11.jpeg"/><Relationship Id="rId5" Type="http://schemas.openxmlformats.org/officeDocument/2006/relationships/image" Target="../media/image5.jpeg"/><Relationship Id="rId15" Type="http://schemas.openxmlformats.org/officeDocument/2006/relationships/image" Target="../media/image1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jpeg"/><Relationship Id="rId14" Type="http://schemas.openxmlformats.org/officeDocument/2006/relationships/image" Target="../media/image14.jpeg"/></Relationships>
</file>

<file path=xl/drawings/drawing1.xml><?xml version="1.0" encoding="utf-8"?>
<xdr:wsDr xmlns:xdr="http://schemas.openxmlformats.org/drawingml/2006/spreadsheetDrawing" xmlns:a="http://schemas.openxmlformats.org/drawingml/2006/main">
  <xdr:twoCellAnchor editAs="oneCell">
    <xdr:from>
      <xdr:col>3</xdr:col>
      <xdr:colOff>50000</xdr:colOff>
      <xdr:row>24</xdr:row>
      <xdr:rowOff>50000</xdr:rowOff>
    </xdr:from>
    <xdr:to>
      <xdr:col>3</xdr:col>
      <xdr:colOff>2408189</xdr:colOff>
      <xdr:row>24</xdr:row>
      <xdr:rowOff>1383500</xdr:rowOff>
    </xdr:to>
    <xdr:pic>
      <xdr:nvPicPr>
        <xdr:cNvPr id="2" name="Picture 1" descr="Pictur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000" y="50000"/>
          <a:ext cx="2358189" cy="1333500"/>
        </a:xfrm>
        <a:prstGeom prst="rect">
          <a:avLst/>
        </a:prstGeom>
      </xdr:spPr>
    </xdr:pic>
    <xdr:clientData/>
  </xdr:twoCellAnchor>
  <xdr:twoCellAnchor editAs="oneCell">
    <xdr:from>
      <xdr:col>3</xdr:col>
      <xdr:colOff>50000</xdr:colOff>
      <xdr:row>27</xdr:row>
      <xdr:rowOff>50000</xdr:rowOff>
    </xdr:from>
    <xdr:to>
      <xdr:col>3</xdr:col>
      <xdr:colOff>2408189</xdr:colOff>
      <xdr:row>27</xdr:row>
      <xdr:rowOff>1383500</xdr:rowOff>
    </xdr:to>
    <xdr:pic>
      <xdr:nvPicPr>
        <xdr:cNvPr id="3" name="Picture 1" descr="Picture">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50000" y="50000"/>
          <a:ext cx="2358189" cy="1333500"/>
        </a:xfrm>
        <a:prstGeom prst="rect">
          <a:avLst/>
        </a:prstGeom>
      </xdr:spPr>
    </xdr:pic>
    <xdr:clientData/>
  </xdr:twoCellAnchor>
  <xdr:twoCellAnchor editAs="oneCell">
    <xdr:from>
      <xdr:col>3</xdr:col>
      <xdr:colOff>50000</xdr:colOff>
      <xdr:row>29</xdr:row>
      <xdr:rowOff>50000</xdr:rowOff>
    </xdr:from>
    <xdr:to>
      <xdr:col>3</xdr:col>
      <xdr:colOff>2408189</xdr:colOff>
      <xdr:row>29</xdr:row>
      <xdr:rowOff>1383500</xdr:rowOff>
    </xdr:to>
    <xdr:pic>
      <xdr:nvPicPr>
        <xdr:cNvPr id="4" name="Picture 1" descr="Picture">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a:stretch>
          <a:fillRect/>
        </a:stretch>
      </xdr:blipFill>
      <xdr:spPr>
        <a:xfrm>
          <a:off x="50000" y="50000"/>
          <a:ext cx="2358189" cy="1333500"/>
        </a:xfrm>
        <a:prstGeom prst="rect">
          <a:avLst/>
        </a:prstGeom>
      </xdr:spPr>
    </xdr:pic>
    <xdr:clientData/>
  </xdr:twoCellAnchor>
  <xdr:twoCellAnchor editAs="oneCell">
    <xdr:from>
      <xdr:col>3</xdr:col>
      <xdr:colOff>50000</xdr:colOff>
      <xdr:row>32</xdr:row>
      <xdr:rowOff>50000</xdr:rowOff>
    </xdr:from>
    <xdr:to>
      <xdr:col>3</xdr:col>
      <xdr:colOff>2408189</xdr:colOff>
      <xdr:row>32</xdr:row>
      <xdr:rowOff>1383500</xdr:rowOff>
    </xdr:to>
    <xdr:pic>
      <xdr:nvPicPr>
        <xdr:cNvPr id="5" name="Picture 1" descr="Picture">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4"/>
        <a:stretch>
          <a:fillRect/>
        </a:stretch>
      </xdr:blipFill>
      <xdr:spPr>
        <a:xfrm>
          <a:off x="50000" y="50000"/>
          <a:ext cx="2358189" cy="1333500"/>
        </a:xfrm>
        <a:prstGeom prst="rect">
          <a:avLst/>
        </a:prstGeom>
      </xdr:spPr>
    </xdr:pic>
    <xdr:clientData/>
  </xdr:twoCellAnchor>
  <xdr:twoCellAnchor editAs="oneCell">
    <xdr:from>
      <xdr:col>3</xdr:col>
      <xdr:colOff>50000</xdr:colOff>
      <xdr:row>34</xdr:row>
      <xdr:rowOff>50000</xdr:rowOff>
    </xdr:from>
    <xdr:to>
      <xdr:col>3</xdr:col>
      <xdr:colOff>2408189</xdr:colOff>
      <xdr:row>34</xdr:row>
      <xdr:rowOff>1383500</xdr:rowOff>
    </xdr:to>
    <xdr:pic>
      <xdr:nvPicPr>
        <xdr:cNvPr id="6" name="Picture 1" descr="Picture">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5"/>
        <a:stretch>
          <a:fillRect/>
        </a:stretch>
      </xdr:blipFill>
      <xdr:spPr>
        <a:xfrm>
          <a:off x="50000" y="50000"/>
          <a:ext cx="2358189" cy="1333500"/>
        </a:xfrm>
        <a:prstGeom prst="rect">
          <a:avLst/>
        </a:prstGeom>
      </xdr:spPr>
    </xdr:pic>
    <xdr:clientData/>
  </xdr:twoCellAnchor>
  <xdr:twoCellAnchor editAs="oneCell">
    <xdr:from>
      <xdr:col>3</xdr:col>
      <xdr:colOff>50000</xdr:colOff>
      <xdr:row>37</xdr:row>
      <xdr:rowOff>50000</xdr:rowOff>
    </xdr:from>
    <xdr:to>
      <xdr:col>3</xdr:col>
      <xdr:colOff>2408189</xdr:colOff>
      <xdr:row>37</xdr:row>
      <xdr:rowOff>1383500</xdr:rowOff>
    </xdr:to>
    <xdr:pic>
      <xdr:nvPicPr>
        <xdr:cNvPr id="7" name="Picture 1" descr="Picture">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6"/>
        <a:stretch>
          <a:fillRect/>
        </a:stretch>
      </xdr:blipFill>
      <xdr:spPr>
        <a:xfrm>
          <a:off x="50000" y="50000"/>
          <a:ext cx="2358189" cy="1333500"/>
        </a:xfrm>
        <a:prstGeom prst="rect">
          <a:avLst/>
        </a:prstGeom>
      </xdr:spPr>
    </xdr:pic>
    <xdr:clientData/>
  </xdr:twoCellAnchor>
  <xdr:twoCellAnchor editAs="oneCell">
    <xdr:from>
      <xdr:col>3</xdr:col>
      <xdr:colOff>50000</xdr:colOff>
      <xdr:row>102</xdr:row>
      <xdr:rowOff>50000</xdr:rowOff>
    </xdr:from>
    <xdr:to>
      <xdr:col>3</xdr:col>
      <xdr:colOff>2408189</xdr:colOff>
      <xdr:row>102</xdr:row>
      <xdr:rowOff>1383500</xdr:rowOff>
    </xdr:to>
    <xdr:pic>
      <xdr:nvPicPr>
        <xdr:cNvPr id="10" name="Picture 1" descr="Picture">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7"/>
        <a:stretch>
          <a:fillRect/>
        </a:stretch>
      </xdr:blipFill>
      <xdr:spPr>
        <a:xfrm>
          <a:off x="50000" y="50000"/>
          <a:ext cx="2358189" cy="1333500"/>
        </a:xfrm>
        <a:prstGeom prst="rect">
          <a:avLst/>
        </a:prstGeom>
      </xdr:spPr>
    </xdr:pic>
    <xdr:clientData/>
  </xdr:twoCellAnchor>
  <xdr:twoCellAnchor editAs="oneCell">
    <xdr:from>
      <xdr:col>3</xdr:col>
      <xdr:colOff>50000</xdr:colOff>
      <xdr:row>106</xdr:row>
      <xdr:rowOff>50000</xdr:rowOff>
    </xdr:from>
    <xdr:to>
      <xdr:col>3</xdr:col>
      <xdr:colOff>2408189</xdr:colOff>
      <xdr:row>106</xdr:row>
      <xdr:rowOff>1383500</xdr:rowOff>
    </xdr:to>
    <xdr:pic>
      <xdr:nvPicPr>
        <xdr:cNvPr id="11" name="Picture 1" descr="Picture">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8"/>
        <a:stretch>
          <a:fillRect/>
        </a:stretch>
      </xdr:blipFill>
      <xdr:spPr>
        <a:xfrm>
          <a:off x="50000" y="50000"/>
          <a:ext cx="2358189" cy="1333500"/>
        </a:xfrm>
        <a:prstGeom prst="rect">
          <a:avLst/>
        </a:prstGeom>
      </xdr:spPr>
    </xdr:pic>
    <xdr:clientData/>
  </xdr:twoCellAnchor>
  <xdr:twoCellAnchor editAs="oneCell">
    <xdr:from>
      <xdr:col>3</xdr:col>
      <xdr:colOff>50000</xdr:colOff>
      <xdr:row>109</xdr:row>
      <xdr:rowOff>50000</xdr:rowOff>
    </xdr:from>
    <xdr:to>
      <xdr:col>3</xdr:col>
      <xdr:colOff>2408189</xdr:colOff>
      <xdr:row>109</xdr:row>
      <xdr:rowOff>1383500</xdr:rowOff>
    </xdr:to>
    <xdr:pic>
      <xdr:nvPicPr>
        <xdr:cNvPr id="12" name="Picture 1" descr="Picture">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9"/>
        <a:stretch>
          <a:fillRect/>
        </a:stretch>
      </xdr:blipFill>
      <xdr:spPr>
        <a:xfrm>
          <a:off x="50000" y="50000"/>
          <a:ext cx="2358189" cy="1333500"/>
        </a:xfrm>
        <a:prstGeom prst="rect">
          <a:avLst/>
        </a:prstGeom>
      </xdr:spPr>
    </xdr:pic>
    <xdr:clientData/>
  </xdr:twoCellAnchor>
  <xdr:twoCellAnchor editAs="oneCell">
    <xdr:from>
      <xdr:col>3</xdr:col>
      <xdr:colOff>50000</xdr:colOff>
      <xdr:row>113</xdr:row>
      <xdr:rowOff>50000</xdr:rowOff>
    </xdr:from>
    <xdr:to>
      <xdr:col>3</xdr:col>
      <xdr:colOff>2408189</xdr:colOff>
      <xdr:row>113</xdr:row>
      <xdr:rowOff>1383500</xdr:rowOff>
    </xdr:to>
    <xdr:pic>
      <xdr:nvPicPr>
        <xdr:cNvPr id="13" name="Picture 1" descr="Picture">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10"/>
        <a:stretch>
          <a:fillRect/>
        </a:stretch>
      </xdr:blipFill>
      <xdr:spPr>
        <a:xfrm>
          <a:off x="50000" y="50000"/>
          <a:ext cx="2358189" cy="1333500"/>
        </a:xfrm>
        <a:prstGeom prst="rect">
          <a:avLst/>
        </a:prstGeom>
      </xdr:spPr>
    </xdr:pic>
    <xdr:clientData/>
  </xdr:twoCellAnchor>
  <xdr:twoCellAnchor editAs="oneCell">
    <xdr:from>
      <xdr:col>3</xdr:col>
      <xdr:colOff>50000</xdr:colOff>
      <xdr:row>116</xdr:row>
      <xdr:rowOff>50000</xdr:rowOff>
    </xdr:from>
    <xdr:to>
      <xdr:col>3</xdr:col>
      <xdr:colOff>2408189</xdr:colOff>
      <xdr:row>116</xdr:row>
      <xdr:rowOff>1383500</xdr:rowOff>
    </xdr:to>
    <xdr:pic>
      <xdr:nvPicPr>
        <xdr:cNvPr id="14" name="Picture 1" descr="Picture">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1"/>
        <a:stretch>
          <a:fillRect/>
        </a:stretch>
      </xdr:blipFill>
      <xdr:spPr>
        <a:xfrm>
          <a:off x="50000" y="50000"/>
          <a:ext cx="2358189" cy="1333500"/>
        </a:xfrm>
        <a:prstGeom prst="rect">
          <a:avLst/>
        </a:prstGeom>
      </xdr:spPr>
    </xdr:pic>
    <xdr:clientData/>
  </xdr:twoCellAnchor>
  <xdr:twoCellAnchor editAs="oneCell">
    <xdr:from>
      <xdr:col>3</xdr:col>
      <xdr:colOff>50000</xdr:colOff>
      <xdr:row>120</xdr:row>
      <xdr:rowOff>50000</xdr:rowOff>
    </xdr:from>
    <xdr:to>
      <xdr:col>3</xdr:col>
      <xdr:colOff>2408189</xdr:colOff>
      <xdr:row>120</xdr:row>
      <xdr:rowOff>1383500</xdr:rowOff>
    </xdr:to>
    <xdr:pic>
      <xdr:nvPicPr>
        <xdr:cNvPr id="15" name="Picture 1" descr="Picture">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2"/>
        <a:stretch>
          <a:fillRect/>
        </a:stretch>
      </xdr:blipFill>
      <xdr:spPr>
        <a:xfrm>
          <a:off x="50000" y="50000"/>
          <a:ext cx="2358189" cy="1333500"/>
        </a:xfrm>
        <a:prstGeom prst="rect">
          <a:avLst/>
        </a:prstGeom>
      </xdr:spPr>
    </xdr:pic>
    <xdr:clientData/>
  </xdr:twoCellAnchor>
  <xdr:twoCellAnchor editAs="oneCell">
    <xdr:from>
      <xdr:col>3</xdr:col>
      <xdr:colOff>50000</xdr:colOff>
      <xdr:row>124</xdr:row>
      <xdr:rowOff>50000</xdr:rowOff>
    </xdr:from>
    <xdr:to>
      <xdr:col>3</xdr:col>
      <xdr:colOff>2408189</xdr:colOff>
      <xdr:row>124</xdr:row>
      <xdr:rowOff>1383500</xdr:rowOff>
    </xdr:to>
    <xdr:pic>
      <xdr:nvPicPr>
        <xdr:cNvPr id="18" name="Picture 1" descr="Picture">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3"/>
        <a:stretch>
          <a:fillRect/>
        </a:stretch>
      </xdr:blipFill>
      <xdr:spPr>
        <a:xfrm>
          <a:off x="50000" y="50000"/>
          <a:ext cx="2358189" cy="1333500"/>
        </a:xfrm>
        <a:prstGeom prst="rect">
          <a:avLst/>
        </a:prstGeom>
      </xdr:spPr>
    </xdr:pic>
    <xdr:clientData/>
  </xdr:twoCellAnchor>
  <xdr:twoCellAnchor editAs="oneCell">
    <xdr:from>
      <xdr:col>3</xdr:col>
      <xdr:colOff>50000</xdr:colOff>
      <xdr:row>128</xdr:row>
      <xdr:rowOff>50000</xdr:rowOff>
    </xdr:from>
    <xdr:to>
      <xdr:col>3</xdr:col>
      <xdr:colOff>2408189</xdr:colOff>
      <xdr:row>128</xdr:row>
      <xdr:rowOff>1383500</xdr:rowOff>
    </xdr:to>
    <xdr:pic>
      <xdr:nvPicPr>
        <xdr:cNvPr id="19" name="Picture 1" descr="Picture">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4"/>
        <a:stretch>
          <a:fillRect/>
        </a:stretch>
      </xdr:blipFill>
      <xdr:spPr>
        <a:xfrm>
          <a:off x="50000" y="50000"/>
          <a:ext cx="2358189" cy="1333500"/>
        </a:xfrm>
        <a:prstGeom prst="rect">
          <a:avLst/>
        </a:prstGeom>
      </xdr:spPr>
    </xdr:pic>
    <xdr:clientData/>
  </xdr:twoCellAnchor>
  <xdr:twoCellAnchor editAs="oneCell">
    <xdr:from>
      <xdr:col>3</xdr:col>
      <xdr:colOff>50000</xdr:colOff>
      <xdr:row>132</xdr:row>
      <xdr:rowOff>50000</xdr:rowOff>
    </xdr:from>
    <xdr:to>
      <xdr:col>3</xdr:col>
      <xdr:colOff>2408189</xdr:colOff>
      <xdr:row>132</xdr:row>
      <xdr:rowOff>1383500</xdr:rowOff>
    </xdr:to>
    <xdr:pic>
      <xdr:nvPicPr>
        <xdr:cNvPr id="20" name="Picture 1" descr="Picture">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5"/>
        <a:stretch>
          <a:fillRect/>
        </a:stretch>
      </xdr:blipFill>
      <xdr:spPr>
        <a:xfrm>
          <a:off x="50000" y="50000"/>
          <a:ext cx="2358189" cy="13335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14"/>
  <sheetViews>
    <sheetView showGridLines="0" tabSelected="1" zoomScaleNormal="100" workbookViewId="0">
      <pane xSplit="1" ySplit="5" topLeftCell="B303" activePane="bottomRight" state="frozen"/>
      <selection pane="topRight"/>
      <selection pane="bottomLeft"/>
      <selection pane="bottomRight" activeCell="D307" sqref="D307"/>
    </sheetView>
  </sheetViews>
  <sheetFormatPr defaultRowHeight="14.5"/>
  <cols>
    <col min="1" max="1" width="0.1796875" customWidth="1"/>
    <col min="2" max="2" width="18.453125" customWidth="1"/>
    <col min="3" max="3" width="21" customWidth="1"/>
    <col min="4" max="4" width="79.453125" customWidth="1"/>
    <col min="5" max="5" width="6" customWidth="1"/>
    <col min="6" max="7" width="15" customWidth="1"/>
    <col min="9" max="9" width="9.26953125" bestFit="1" customWidth="1"/>
  </cols>
  <sheetData>
    <row r="1" spans="1:7" ht="23.5">
      <c r="A1" s="8"/>
      <c r="B1" s="62" t="s">
        <v>184</v>
      </c>
      <c r="C1" s="63"/>
      <c r="D1" s="64"/>
      <c r="E1" s="65"/>
      <c r="F1" s="65"/>
      <c r="G1" s="66"/>
    </row>
    <row r="2" spans="1:7" ht="27.65" customHeight="1" thickBot="1">
      <c r="A2" s="8"/>
      <c r="B2" s="67" t="s">
        <v>185</v>
      </c>
      <c r="C2" s="59"/>
      <c r="D2" s="47"/>
      <c r="E2" s="48"/>
      <c r="F2" s="48"/>
      <c r="G2" s="68"/>
    </row>
    <row r="3" spans="1:7" ht="16" thickBot="1">
      <c r="A3" s="8"/>
      <c r="B3" s="69" t="s">
        <v>186</v>
      </c>
      <c r="C3" s="60"/>
      <c r="D3" s="80"/>
      <c r="E3" s="1" t="s">
        <v>0</v>
      </c>
      <c r="F3" s="100" t="s">
        <v>188</v>
      </c>
      <c r="G3" s="101"/>
    </row>
    <row r="4" spans="1:7" ht="15" thickBot="1">
      <c r="A4" s="8"/>
      <c r="B4" s="70" t="s">
        <v>189</v>
      </c>
      <c r="C4" s="60"/>
      <c r="D4" s="60"/>
      <c r="E4" s="94" t="s">
        <v>1</v>
      </c>
      <c r="F4" s="102" t="s">
        <v>187</v>
      </c>
      <c r="G4" s="103"/>
    </row>
    <row r="5" spans="1:7" ht="90" customHeight="1" thickBot="1">
      <c r="B5" s="95" t="s">
        <v>80</v>
      </c>
      <c r="C5" s="95" t="s">
        <v>2</v>
      </c>
      <c r="D5" s="95" t="s">
        <v>2</v>
      </c>
      <c r="E5" s="94"/>
      <c r="F5" s="49" t="s">
        <v>190</v>
      </c>
      <c r="G5" s="71" t="s">
        <v>191</v>
      </c>
    </row>
    <row r="6" spans="1:7" ht="15" thickBot="1">
      <c r="B6" s="98" t="s">
        <v>82</v>
      </c>
      <c r="C6" s="99" t="s">
        <v>2</v>
      </c>
      <c r="D6" s="99" t="s">
        <v>2</v>
      </c>
      <c r="E6" s="99" t="s">
        <v>2</v>
      </c>
      <c r="F6" s="99" t="s">
        <v>2</v>
      </c>
      <c r="G6" s="99" t="s">
        <v>2</v>
      </c>
    </row>
    <row r="7" spans="1:7" ht="15" customHeight="1">
      <c r="B7" s="3" t="s">
        <v>3</v>
      </c>
      <c r="C7" s="96" t="s">
        <v>81</v>
      </c>
      <c r="D7" s="97" t="s">
        <v>2</v>
      </c>
      <c r="E7" s="7" t="s">
        <v>11</v>
      </c>
      <c r="F7" s="25"/>
      <c r="G7" s="46"/>
    </row>
    <row r="8" spans="1:7" ht="23.5" customHeight="1">
      <c r="B8" s="2"/>
      <c r="C8" s="25"/>
      <c r="D8" s="4" t="s">
        <v>2</v>
      </c>
      <c r="E8" s="7" t="s">
        <v>5</v>
      </c>
      <c r="F8" s="11">
        <v>0</v>
      </c>
      <c r="G8" s="12">
        <f>F8/1.23</f>
        <v>0</v>
      </c>
    </row>
    <row r="9" spans="1:7" ht="52.5" thickBot="1">
      <c r="B9" s="2"/>
      <c r="C9" s="25"/>
      <c r="D9" s="89" t="s">
        <v>217</v>
      </c>
      <c r="E9" s="10" t="s">
        <v>6</v>
      </c>
      <c r="F9" s="6"/>
      <c r="G9" s="72"/>
    </row>
    <row r="10" spans="1:7" ht="15" customHeight="1">
      <c r="B10" s="3" t="s">
        <v>7</v>
      </c>
      <c r="C10" s="96" t="s">
        <v>233</v>
      </c>
      <c r="D10" s="97" t="s">
        <v>234</v>
      </c>
      <c r="E10" s="7" t="s">
        <v>11</v>
      </c>
      <c r="F10" s="25"/>
      <c r="G10" s="46"/>
    </row>
    <row r="11" spans="1:7" ht="23.5" customHeight="1">
      <c r="B11" s="2"/>
      <c r="C11" s="25"/>
      <c r="D11" s="4" t="s">
        <v>2</v>
      </c>
      <c r="E11" s="7" t="s">
        <v>5</v>
      </c>
      <c r="F11" s="11">
        <v>0</v>
      </c>
      <c r="G11" s="12">
        <f>F11/1.23</f>
        <v>0</v>
      </c>
    </row>
    <row r="12" spans="1:7" ht="141.65" customHeight="1" thickBot="1">
      <c r="B12" s="2"/>
      <c r="C12" s="25"/>
      <c r="D12" s="37" t="s">
        <v>235</v>
      </c>
      <c r="E12" s="10" t="s">
        <v>6</v>
      </c>
      <c r="F12" s="6"/>
      <c r="G12" s="72"/>
    </row>
    <row r="13" spans="1:7" ht="15" customHeight="1">
      <c r="B13" s="3" t="s">
        <v>8</v>
      </c>
      <c r="C13" s="96" t="s">
        <v>83</v>
      </c>
      <c r="D13" s="96" t="s">
        <v>2</v>
      </c>
      <c r="E13" s="7" t="s">
        <v>11</v>
      </c>
      <c r="F13" s="25"/>
      <c r="G13" s="46"/>
    </row>
    <row r="14" spans="1:7" ht="23.5" customHeight="1">
      <c r="B14" s="2"/>
      <c r="C14" s="25"/>
      <c r="D14" s="4" t="s">
        <v>2</v>
      </c>
      <c r="E14" s="7" t="s">
        <v>5</v>
      </c>
      <c r="F14" s="11">
        <v>0</v>
      </c>
      <c r="G14" s="12">
        <f>F14/1.23</f>
        <v>0</v>
      </c>
    </row>
    <row r="15" spans="1:7" ht="24" thickBot="1">
      <c r="B15" s="2"/>
      <c r="C15" s="25"/>
      <c r="D15" s="37" t="s">
        <v>192</v>
      </c>
      <c r="E15" s="10" t="s">
        <v>6</v>
      </c>
      <c r="F15" s="6"/>
      <c r="G15" s="72"/>
    </row>
    <row r="16" spans="1:7" ht="15" customHeight="1">
      <c r="B16" s="3" t="s">
        <v>9</v>
      </c>
      <c r="C16" s="96" t="s">
        <v>84</v>
      </c>
      <c r="D16" s="97" t="s">
        <v>2</v>
      </c>
      <c r="E16" s="7" t="s">
        <v>4</v>
      </c>
      <c r="F16" s="25"/>
      <c r="G16" s="46"/>
    </row>
    <row r="17" spans="2:7" ht="23.5" customHeight="1">
      <c r="B17" s="2"/>
      <c r="C17" s="25"/>
      <c r="D17" s="33" t="s">
        <v>267</v>
      </c>
      <c r="E17" s="7" t="s">
        <v>5</v>
      </c>
      <c r="F17" s="11">
        <v>0</v>
      </c>
      <c r="G17" s="12">
        <f>F17/1.23</f>
        <v>0</v>
      </c>
    </row>
    <row r="18" spans="2:7" ht="23.5">
      <c r="B18" s="2"/>
      <c r="C18" s="25"/>
      <c r="D18" s="33" t="s">
        <v>193</v>
      </c>
      <c r="E18" s="7" t="s">
        <v>6</v>
      </c>
      <c r="F18" s="25"/>
      <c r="G18" s="46"/>
    </row>
    <row r="19" spans="2:7" ht="24" thickBot="1">
      <c r="B19" s="2"/>
      <c r="C19" s="25"/>
      <c r="D19" s="30" t="s">
        <v>85</v>
      </c>
      <c r="E19" s="13" t="s">
        <v>6</v>
      </c>
      <c r="F19" s="15"/>
      <c r="G19" s="46"/>
    </row>
    <row r="20" spans="2:7" ht="15" customHeight="1">
      <c r="B20" s="3" t="s">
        <v>10</v>
      </c>
      <c r="C20" s="96" t="s">
        <v>110</v>
      </c>
      <c r="D20" s="97" t="s">
        <v>2</v>
      </c>
      <c r="E20" s="14" t="s">
        <v>11</v>
      </c>
      <c r="F20" s="25"/>
      <c r="G20" s="73"/>
    </row>
    <row r="21" spans="2:7" ht="23.5" customHeight="1">
      <c r="B21" s="2"/>
      <c r="C21" s="25"/>
      <c r="D21" s="4" t="s">
        <v>2</v>
      </c>
      <c r="E21" s="7" t="s">
        <v>5</v>
      </c>
      <c r="F21" s="11">
        <v>0</v>
      </c>
      <c r="G21" s="12">
        <f>F21/1.23</f>
        <v>0</v>
      </c>
    </row>
    <row r="22" spans="2:7" ht="39.5" thickBot="1">
      <c r="B22" s="2"/>
      <c r="C22" s="25"/>
      <c r="D22" s="37" t="s">
        <v>194</v>
      </c>
      <c r="E22" s="10" t="s">
        <v>6</v>
      </c>
      <c r="F22" s="6"/>
      <c r="G22" s="72"/>
    </row>
    <row r="23" spans="2:7" ht="15" thickBot="1">
      <c r="B23" s="98" t="s">
        <v>98</v>
      </c>
      <c r="C23" s="99" t="s">
        <v>2</v>
      </c>
      <c r="D23" s="99" t="s">
        <v>2</v>
      </c>
      <c r="E23" s="99" t="s">
        <v>2</v>
      </c>
      <c r="F23" s="99" t="s">
        <v>2</v>
      </c>
      <c r="G23" s="99" t="s">
        <v>2</v>
      </c>
    </row>
    <row r="24" spans="2:7" ht="15" thickBot="1">
      <c r="B24" s="98" t="s">
        <v>99</v>
      </c>
      <c r="C24" s="99" t="s">
        <v>2</v>
      </c>
      <c r="D24" s="99" t="s">
        <v>2</v>
      </c>
      <c r="E24" s="99" t="s">
        <v>2</v>
      </c>
      <c r="F24" s="99" t="s">
        <v>2</v>
      </c>
      <c r="G24" s="99" t="s">
        <v>2</v>
      </c>
    </row>
    <row r="25" spans="2:7" ht="112" customHeight="1">
      <c r="B25" s="3" t="s">
        <v>12</v>
      </c>
      <c r="C25" s="52" t="s">
        <v>101</v>
      </c>
      <c r="D25" s="51" t="s">
        <v>2</v>
      </c>
      <c r="E25" s="7" t="s">
        <v>4</v>
      </c>
      <c r="F25" s="25"/>
      <c r="G25" s="46"/>
    </row>
    <row r="26" spans="2:7" ht="23.5" customHeight="1" thickBot="1">
      <c r="B26" s="2"/>
      <c r="C26" s="25"/>
      <c r="D26" s="4" t="s">
        <v>2</v>
      </c>
      <c r="E26" s="7" t="s">
        <v>5</v>
      </c>
      <c r="F26" s="11">
        <v>0</v>
      </c>
      <c r="G26" s="12">
        <v>0</v>
      </c>
    </row>
    <row r="27" spans="2:7" ht="15" thickBot="1">
      <c r="B27" s="98" t="s">
        <v>100</v>
      </c>
      <c r="C27" s="99" t="s">
        <v>2</v>
      </c>
      <c r="D27" s="99" t="s">
        <v>2</v>
      </c>
      <c r="E27" s="99" t="s">
        <v>2</v>
      </c>
      <c r="F27" s="99" t="s">
        <v>2</v>
      </c>
      <c r="G27" s="99" t="s">
        <v>2</v>
      </c>
    </row>
    <row r="28" spans="2:7" ht="112" customHeight="1">
      <c r="B28" s="3" t="s">
        <v>13</v>
      </c>
      <c r="C28" s="52" t="s">
        <v>102</v>
      </c>
      <c r="D28" s="51" t="s">
        <v>2</v>
      </c>
      <c r="E28" s="7" t="s">
        <v>4</v>
      </c>
      <c r="F28" s="25"/>
      <c r="G28" s="46"/>
    </row>
    <row r="29" spans="2:7" ht="23.5" customHeight="1" thickBot="1">
      <c r="B29" s="2"/>
      <c r="C29" s="25"/>
      <c r="D29" s="9" t="s">
        <v>2</v>
      </c>
      <c r="E29" s="10" t="s">
        <v>5</v>
      </c>
      <c r="F29" s="19">
        <v>1000</v>
      </c>
      <c r="G29" s="18">
        <f>F29/1.23</f>
        <v>813.00813008130081</v>
      </c>
    </row>
    <row r="30" spans="2:7" ht="112" customHeight="1">
      <c r="B30" s="3" t="s">
        <v>14</v>
      </c>
      <c r="C30" s="52" t="s">
        <v>103</v>
      </c>
      <c r="D30" s="51" t="s">
        <v>2</v>
      </c>
      <c r="E30" s="7" t="s">
        <v>4</v>
      </c>
      <c r="F30" s="25"/>
      <c r="G30" s="46"/>
    </row>
    <row r="31" spans="2:7" ht="20.25" customHeight="1">
      <c r="B31" s="2"/>
      <c r="C31" s="81"/>
      <c r="D31" s="82"/>
      <c r="E31" s="7" t="s">
        <v>5</v>
      </c>
      <c r="F31" s="83">
        <v>1200</v>
      </c>
      <c r="G31" s="84">
        <f>F31/1.23</f>
        <v>975.60975609756099</v>
      </c>
    </row>
    <row r="32" spans="2:7" ht="23.5" customHeight="1" thickBot="1">
      <c r="B32" s="2"/>
      <c r="C32" s="25"/>
      <c r="D32" s="35" t="s">
        <v>94</v>
      </c>
      <c r="E32" s="10" t="s">
        <v>5</v>
      </c>
      <c r="F32" s="85">
        <v>1000</v>
      </c>
      <c r="G32" s="86">
        <f>F32/1.23</f>
        <v>813.00813008130081</v>
      </c>
    </row>
    <row r="33" spans="2:8" ht="112" customHeight="1">
      <c r="B33" s="3" t="s">
        <v>15</v>
      </c>
      <c r="C33" s="52" t="s">
        <v>104</v>
      </c>
      <c r="D33" s="51" t="s">
        <v>2</v>
      </c>
      <c r="E33" s="7" t="s">
        <v>4</v>
      </c>
      <c r="F33" s="25"/>
      <c r="G33" s="46"/>
    </row>
    <row r="34" spans="2:8" ht="23.5" customHeight="1" thickBot="1">
      <c r="B34" s="2"/>
      <c r="C34" s="25"/>
      <c r="D34" s="9" t="s">
        <v>2</v>
      </c>
      <c r="E34" s="10" t="s">
        <v>5</v>
      </c>
      <c r="F34" s="19">
        <v>1000</v>
      </c>
      <c r="G34" s="18">
        <f>F34/1.23</f>
        <v>813.00813008130081</v>
      </c>
    </row>
    <row r="35" spans="2:8" ht="112" customHeight="1">
      <c r="B35" s="3" t="s">
        <v>16</v>
      </c>
      <c r="C35" s="52" t="s">
        <v>105</v>
      </c>
      <c r="D35" s="51" t="s">
        <v>2</v>
      </c>
      <c r="E35" s="7" t="s">
        <v>4</v>
      </c>
      <c r="F35" s="25"/>
      <c r="G35" s="46"/>
    </row>
    <row r="36" spans="2:8" ht="23.5" customHeight="1" thickBot="1">
      <c r="B36" s="2"/>
      <c r="C36" s="25"/>
      <c r="D36" s="4" t="s">
        <v>2</v>
      </c>
      <c r="E36" s="7" t="s">
        <v>5</v>
      </c>
      <c r="F36" s="19">
        <v>1000</v>
      </c>
      <c r="G36" s="18">
        <f>F36/1.23</f>
        <v>813.00813008130081</v>
      </c>
    </row>
    <row r="37" spans="2:8" ht="15" thickBot="1">
      <c r="B37" s="98" t="s">
        <v>106</v>
      </c>
      <c r="C37" s="99" t="s">
        <v>2</v>
      </c>
      <c r="D37" s="99" t="s">
        <v>2</v>
      </c>
      <c r="E37" s="99" t="s">
        <v>2</v>
      </c>
      <c r="F37" s="99" t="s">
        <v>2</v>
      </c>
      <c r="G37" s="99" t="s">
        <v>2</v>
      </c>
    </row>
    <row r="38" spans="2:8" ht="112" customHeight="1">
      <c r="B38" s="3" t="s">
        <v>17</v>
      </c>
      <c r="C38" s="52" t="s">
        <v>107</v>
      </c>
      <c r="D38" s="51" t="s">
        <v>2</v>
      </c>
      <c r="E38" s="7" t="s">
        <v>4</v>
      </c>
      <c r="F38" s="25"/>
      <c r="G38" s="46"/>
    </row>
    <row r="39" spans="2:8" ht="23.5" customHeight="1" thickBot="1">
      <c r="B39" s="2"/>
      <c r="C39" s="25"/>
      <c r="D39" s="4" t="s">
        <v>2</v>
      </c>
      <c r="E39" s="7" t="s">
        <v>5</v>
      </c>
      <c r="F39" s="19">
        <v>1000</v>
      </c>
      <c r="G39" s="18">
        <f>F39/1.23</f>
        <v>813.00813008130081</v>
      </c>
    </row>
    <row r="40" spans="2:8" ht="15" thickBot="1">
      <c r="B40" s="98" t="s">
        <v>108</v>
      </c>
      <c r="C40" s="99" t="s">
        <v>2</v>
      </c>
      <c r="D40" s="99" t="s">
        <v>2</v>
      </c>
      <c r="E40" s="99" t="s">
        <v>2</v>
      </c>
      <c r="F40" s="99" t="s">
        <v>2</v>
      </c>
      <c r="G40" s="99" t="s">
        <v>2</v>
      </c>
    </row>
    <row r="41" spans="2:8" ht="15" customHeight="1">
      <c r="B41" s="3" t="s">
        <v>18</v>
      </c>
      <c r="C41" s="96" t="s">
        <v>109</v>
      </c>
      <c r="D41" s="97" t="s">
        <v>2</v>
      </c>
      <c r="E41" s="7" t="s">
        <v>4</v>
      </c>
      <c r="F41" s="25"/>
      <c r="G41" s="46"/>
    </row>
    <row r="42" spans="2:8" ht="23.5" customHeight="1">
      <c r="B42" s="2"/>
      <c r="C42" s="25"/>
      <c r="D42" s="4" t="s">
        <v>2</v>
      </c>
      <c r="E42" s="7" t="s">
        <v>5</v>
      </c>
      <c r="F42" s="11">
        <v>3800</v>
      </c>
      <c r="G42" s="12">
        <f>F42/1.23</f>
        <v>3089.4308943089432</v>
      </c>
      <c r="H42" s="25"/>
    </row>
    <row r="43" spans="2:8" ht="23.5">
      <c r="B43" s="2"/>
      <c r="C43" s="25"/>
      <c r="D43" s="30" t="s">
        <v>96</v>
      </c>
      <c r="E43" s="7" t="s">
        <v>6</v>
      </c>
      <c r="F43" s="25"/>
      <c r="G43" s="46"/>
    </row>
    <row r="44" spans="2:8" ht="23.5">
      <c r="B44" s="74" t="s">
        <v>111</v>
      </c>
      <c r="C44" s="5" t="s">
        <v>19</v>
      </c>
      <c r="D44" s="22" t="s">
        <v>112</v>
      </c>
      <c r="E44" s="7" t="s">
        <v>20</v>
      </c>
      <c r="F44" s="25"/>
      <c r="G44" s="46"/>
    </row>
    <row r="45" spans="2:8" ht="23.5">
      <c r="B45" s="2"/>
      <c r="C45" s="25"/>
      <c r="D45" s="22" t="s">
        <v>113</v>
      </c>
      <c r="E45" s="7" t="s">
        <v>20</v>
      </c>
      <c r="F45" s="25"/>
      <c r="G45" s="46"/>
    </row>
    <row r="46" spans="2:8" ht="23.5">
      <c r="B46" s="2"/>
      <c r="C46" s="5" t="s">
        <v>21</v>
      </c>
      <c r="D46" s="22" t="s">
        <v>114</v>
      </c>
      <c r="E46" s="7" t="s">
        <v>20</v>
      </c>
      <c r="F46" s="25"/>
      <c r="G46" s="46"/>
    </row>
    <row r="47" spans="2:8" ht="23.5">
      <c r="B47" s="2"/>
      <c r="C47" s="5" t="s">
        <v>22</v>
      </c>
      <c r="D47" s="22" t="s">
        <v>134</v>
      </c>
      <c r="E47" s="7" t="s">
        <v>20</v>
      </c>
      <c r="F47" s="25"/>
      <c r="G47" s="46"/>
    </row>
    <row r="48" spans="2:8" ht="23.5">
      <c r="B48" s="2"/>
      <c r="C48" s="25"/>
      <c r="D48" s="22" t="s">
        <v>195</v>
      </c>
      <c r="E48" s="7" t="s">
        <v>20</v>
      </c>
      <c r="F48" s="25"/>
      <c r="G48" s="46"/>
    </row>
    <row r="49" spans="2:7" ht="23.5">
      <c r="B49" s="2"/>
      <c r="C49" s="25"/>
      <c r="D49" s="22" t="s">
        <v>196</v>
      </c>
      <c r="E49" s="7" t="s">
        <v>20</v>
      </c>
      <c r="F49" s="25"/>
      <c r="G49" s="46"/>
    </row>
    <row r="50" spans="2:7" ht="23.5">
      <c r="B50" s="2"/>
      <c r="C50" s="25"/>
      <c r="D50" s="22" t="s">
        <v>197</v>
      </c>
      <c r="E50" s="7" t="s">
        <v>20</v>
      </c>
      <c r="F50" s="25"/>
      <c r="G50" s="46"/>
    </row>
    <row r="51" spans="2:7" ht="23.5">
      <c r="B51" s="2"/>
      <c r="C51" s="25"/>
      <c r="D51" s="22" t="s">
        <v>198</v>
      </c>
      <c r="E51" s="7" t="s">
        <v>20</v>
      </c>
      <c r="F51" s="25"/>
      <c r="G51" s="46"/>
    </row>
    <row r="52" spans="2:7" ht="23.5">
      <c r="B52" s="2"/>
      <c r="C52" s="25"/>
      <c r="D52" s="22" t="s">
        <v>213</v>
      </c>
      <c r="E52" s="7" t="s">
        <v>20</v>
      </c>
      <c r="F52" s="25"/>
      <c r="G52" s="46"/>
    </row>
    <row r="53" spans="2:7" ht="23.5">
      <c r="B53" s="2"/>
      <c r="C53" s="5" t="s">
        <v>23</v>
      </c>
      <c r="D53" s="22" t="s">
        <v>115</v>
      </c>
      <c r="E53" s="7" t="s">
        <v>20</v>
      </c>
      <c r="F53" s="25"/>
      <c r="G53" s="46"/>
    </row>
    <row r="54" spans="2:7" ht="23.5">
      <c r="B54" s="2"/>
      <c r="C54" s="5" t="s">
        <v>24</v>
      </c>
      <c r="D54" s="22" t="s">
        <v>116</v>
      </c>
      <c r="E54" s="7" t="s">
        <v>20</v>
      </c>
      <c r="F54" s="25"/>
      <c r="G54" s="46"/>
    </row>
    <row r="55" spans="2:7" ht="23.5">
      <c r="B55" s="74" t="s">
        <v>122</v>
      </c>
      <c r="C55" s="5" t="s">
        <v>25</v>
      </c>
      <c r="D55" s="22" t="s">
        <v>140</v>
      </c>
      <c r="E55" s="7" t="s">
        <v>20</v>
      </c>
      <c r="F55" s="25"/>
      <c r="G55" s="46"/>
    </row>
    <row r="56" spans="2:7" ht="23.5">
      <c r="B56" s="2"/>
      <c r="C56" s="25"/>
      <c r="D56" s="22" t="s">
        <v>238</v>
      </c>
      <c r="E56" s="7" t="s">
        <v>20</v>
      </c>
      <c r="F56" s="25"/>
      <c r="G56" s="46"/>
    </row>
    <row r="57" spans="2:7" ht="23.5">
      <c r="B57" s="2"/>
      <c r="C57" s="25"/>
      <c r="D57" s="22" t="s">
        <v>236</v>
      </c>
      <c r="E57" s="7" t="s">
        <v>20</v>
      </c>
      <c r="F57" s="25"/>
      <c r="G57" s="46"/>
    </row>
    <row r="58" spans="2:7" ht="23.5">
      <c r="B58" s="2"/>
      <c r="C58" s="25"/>
      <c r="D58" s="22" t="s">
        <v>237</v>
      </c>
      <c r="E58" s="7" t="s">
        <v>20</v>
      </c>
      <c r="F58" s="25"/>
      <c r="G58" s="46"/>
    </row>
    <row r="59" spans="2:7" ht="23.5">
      <c r="B59" s="2"/>
      <c r="C59" s="25"/>
      <c r="D59" s="22" t="s">
        <v>201</v>
      </c>
      <c r="E59" s="7" t="s">
        <v>20</v>
      </c>
      <c r="F59" s="25"/>
      <c r="G59" s="46"/>
    </row>
    <row r="60" spans="2:7" ht="24" thickBot="1">
      <c r="B60" s="2"/>
      <c r="C60" s="25"/>
      <c r="D60" s="23" t="s">
        <v>200</v>
      </c>
      <c r="E60" s="10" t="s">
        <v>20</v>
      </c>
      <c r="F60" s="6"/>
      <c r="G60" s="72"/>
    </row>
    <row r="61" spans="2:7" ht="15" customHeight="1">
      <c r="B61" s="3" t="s">
        <v>26</v>
      </c>
      <c r="C61" s="96" t="s">
        <v>219</v>
      </c>
      <c r="D61" s="97" t="s">
        <v>2</v>
      </c>
      <c r="E61" s="7" t="s">
        <v>4</v>
      </c>
      <c r="F61" s="25"/>
      <c r="G61" s="46"/>
    </row>
    <row r="62" spans="2:7" ht="23.5" customHeight="1">
      <c r="B62" s="2"/>
      <c r="C62" s="25"/>
      <c r="D62" s="4" t="s">
        <v>2</v>
      </c>
      <c r="E62" s="7" t="s">
        <v>5</v>
      </c>
      <c r="F62" s="11">
        <v>6500</v>
      </c>
      <c r="G62" s="12">
        <f>F62/1.23</f>
        <v>5284.5528455284557</v>
      </c>
    </row>
    <row r="63" spans="2:7" ht="23.5">
      <c r="B63" s="74" t="s">
        <v>111</v>
      </c>
      <c r="C63" s="5" t="s">
        <v>27</v>
      </c>
      <c r="D63" s="22" t="s">
        <v>117</v>
      </c>
      <c r="E63" s="7" t="s">
        <v>20</v>
      </c>
      <c r="F63" s="25"/>
      <c r="G63" s="46"/>
    </row>
    <row r="64" spans="2:7" ht="23.5">
      <c r="B64" s="2"/>
      <c r="C64" s="5" t="s">
        <v>28</v>
      </c>
      <c r="D64" s="22" t="s">
        <v>118</v>
      </c>
      <c r="E64" s="7" t="s">
        <v>20</v>
      </c>
      <c r="F64" s="25"/>
      <c r="G64" s="46"/>
    </row>
    <row r="65" spans="2:7" ht="23.5">
      <c r="B65" s="2"/>
      <c r="C65" s="5" t="s">
        <v>22</v>
      </c>
      <c r="D65" s="22" t="s">
        <v>134</v>
      </c>
      <c r="E65" s="7" t="s">
        <v>20</v>
      </c>
      <c r="F65" s="25"/>
      <c r="G65" s="46"/>
    </row>
    <row r="66" spans="2:7" ht="23.5">
      <c r="B66" s="2"/>
      <c r="C66" s="25"/>
      <c r="D66" s="22" t="s">
        <v>195</v>
      </c>
      <c r="E66" s="7" t="s">
        <v>20</v>
      </c>
      <c r="F66" s="25"/>
      <c r="G66" s="46"/>
    </row>
    <row r="67" spans="2:7" ht="23.5">
      <c r="B67" s="2"/>
      <c r="C67" s="25"/>
      <c r="D67" s="22" t="s">
        <v>196</v>
      </c>
      <c r="E67" s="7" t="s">
        <v>20</v>
      </c>
      <c r="F67" s="25"/>
      <c r="G67" s="46"/>
    </row>
    <row r="68" spans="2:7" ht="23.5">
      <c r="B68" s="2"/>
      <c r="C68" s="25"/>
      <c r="D68" s="22" t="s">
        <v>197</v>
      </c>
      <c r="E68" s="7" t="s">
        <v>20</v>
      </c>
      <c r="F68" s="25"/>
      <c r="G68" s="46"/>
    </row>
    <row r="69" spans="2:7" ht="23.5">
      <c r="B69" s="2"/>
      <c r="C69" s="25"/>
      <c r="D69" s="22" t="s">
        <v>198</v>
      </c>
      <c r="E69" s="7" t="s">
        <v>20</v>
      </c>
      <c r="F69" s="25"/>
      <c r="G69" s="46"/>
    </row>
    <row r="70" spans="2:7" ht="23.5">
      <c r="B70" s="2"/>
      <c r="C70" s="25"/>
      <c r="D70" s="22" t="s">
        <v>199</v>
      </c>
      <c r="E70" s="7" t="s">
        <v>20</v>
      </c>
      <c r="F70" s="25"/>
      <c r="G70" s="46"/>
    </row>
    <row r="71" spans="2:7" ht="23.5">
      <c r="B71" s="2"/>
      <c r="C71" s="5" t="s">
        <v>9</v>
      </c>
      <c r="D71" s="22" t="s">
        <v>84</v>
      </c>
      <c r="E71" s="7" t="s">
        <v>20</v>
      </c>
      <c r="F71" s="25"/>
      <c r="G71" s="46"/>
    </row>
    <row r="72" spans="2:7" ht="23.5">
      <c r="B72" s="2"/>
      <c r="C72" s="5" t="s">
        <v>29</v>
      </c>
      <c r="D72" s="22" t="s">
        <v>119</v>
      </c>
      <c r="E72" s="7" t="s">
        <v>20</v>
      </c>
      <c r="F72" s="25"/>
      <c r="G72" s="46"/>
    </row>
    <row r="73" spans="2:7" ht="23.5">
      <c r="B73" s="2"/>
      <c r="C73" s="5" t="s">
        <v>30</v>
      </c>
      <c r="D73" s="22" t="s">
        <v>120</v>
      </c>
      <c r="E73" s="7" t="s">
        <v>20</v>
      </c>
      <c r="F73" s="25"/>
      <c r="G73" s="46"/>
    </row>
    <row r="74" spans="2:7" ht="23.5">
      <c r="B74" s="2"/>
      <c r="C74" s="5" t="s">
        <v>23</v>
      </c>
      <c r="D74" s="22" t="s">
        <v>115</v>
      </c>
      <c r="E74" s="7" t="s">
        <v>20</v>
      </c>
      <c r="F74" s="25"/>
      <c r="G74" s="46"/>
    </row>
    <row r="75" spans="2:7" ht="23.5">
      <c r="B75" s="2"/>
      <c r="C75" s="5" t="s">
        <v>24</v>
      </c>
      <c r="D75" s="22" t="s">
        <v>116</v>
      </c>
      <c r="E75" s="7" t="s">
        <v>20</v>
      </c>
      <c r="F75" s="25"/>
      <c r="G75" s="46"/>
    </row>
    <row r="76" spans="2:7" ht="23.5">
      <c r="B76" s="2"/>
      <c r="C76" s="5" t="s">
        <v>31</v>
      </c>
      <c r="D76" s="22" t="s">
        <v>121</v>
      </c>
      <c r="E76" s="7" t="s">
        <v>20</v>
      </c>
      <c r="F76" s="25"/>
      <c r="G76" s="46"/>
    </row>
    <row r="77" spans="2:7" ht="23.5">
      <c r="B77" s="74" t="s">
        <v>122</v>
      </c>
      <c r="C77" s="5" t="s">
        <v>25</v>
      </c>
      <c r="D77" s="22" t="s">
        <v>140</v>
      </c>
      <c r="E77" s="7" t="s">
        <v>20</v>
      </c>
      <c r="F77" s="25"/>
      <c r="G77" s="46"/>
    </row>
    <row r="78" spans="2:7" ht="24" thickBot="1">
      <c r="B78" s="2"/>
      <c r="C78" s="25"/>
      <c r="D78" s="23" t="s">
        <v>200</v>
      </c>
      <c r="E78" s="10" t="s">
        <v>20</v>
      </c>
      <c r="F78" s="6"/>
      <c r="G78" s="72"/>
    </row>
    <row r="79" spans="2:7" ht="15" customHeight="1">
      <c r="B79" s="3" t="s">
        <v>32</v>
      </c>
      <c r="C79" s="96" t="s">
        <v>269</v>
      </c>
      <c r="D79" s="97" t="s">
        <v>2</v>
      </c>
      <c r="E79" s="7" t="s">
        <v>4</v>
      </c>
      <c r="F79" s="25"/>
      <c r="G79" s="46"/>
    </row>
    <row r="80" spans="2:7" ht="23.5" customHeight="1">
      <c r="B80" s="2"/>
      <c r="C80" s="25"/>
      <c r="D80" s="4" t="s">
        <v>2</v>
      </c>
      <c r="E80" s="7" t="s">
        <v>5</v>
      </c>
      <c r="F80" s="11">
        <v>1950</v>
      </c>
      <c r="G80" s="12">
        <f>F80/1.23</f>
        <v>1585.3658536585367</v>
      </c>
    </row>
    <row r="81" spans="2:7" ht="23.5">
      <c r="B81" s="74" t="s">
        <v>111</v>
      </c>
      <c r="C81" s="5" t="s">
        <v>33</v>
      </c>
      <c r="D81" s="22" t="s">
        <v>123</v>
      </c>
      <c r="E81" s="7" t="s">
        <v>20</v>
      </c>
      <c r="F81" s="25"/>
      <c r="G81" s="46"/>
    </row>
    <row r="82" spans="2:7" ht="23.5">
      <c r="B82" s="2"/>
      <c r="C82" s="5" t="s">
        <v>34</v>
      </c>
      <c r="D82" s="22" t="s">
        <v>35</v>
      </c>
      <c r="E82" s="7" t="s">
        <v>20</v>
      </c>
      <c r="F82" s="25"/>
      <c r="G82" s="46"/>
    </row>
    <row r="83" spans="2:7" ht="24" thickBot="1">
      <c r="B83" s="2"/>
      <c r="C83" s="5" t="s">
        <v>36</v>
      </c>
      <c r="D83" s="23" t="s">
        <v>124</v>
      </c>
      <c r="E83" s="10" t="s">
        <v>20</v>
      </c>
      <c r="F83" s="6"/>
      <c r="G83" s="72"/>
    </row>
    <row r="84" spans="2:7" ht="15" customHeight="1">
      <c r="B84" s="3" t="s">
        <v>23</v>
      </c>
      <c r="C84" s="96" t="s">
        <v>115</v>
      </c>
      <c r="D84" s="97" t="s">
        <v>2</v>
      </c>
      <c r="E84" s="7" t="s">
        <v>4</v>
      </c>
      <c r="F84" s="25"/>
      <c r="G84" s="46"/>
    </row>
    <row r="85" spans="2:7" ht="23.5" customHeight="1">
      <c r="B85" s="2"/>
      <c r="C85" s="25"/>
      <c r="D85" s="4" t="s">
        <v>2</v>
      </c>
      <c r="E85" s="7" t="s">
        <v>5</v>
      </c>
      <c r="F85" s="11">
        <v>0</v>
      </c>
      <c r="G85" s="12">
        <f>F85/1.23</f>
        <v>0</v>
      </c>
    </row>
    <row r="86" spans="2:7" ht="91">
      <c r="B86" s="2"/>
      <c r="C86" s="25"/>
      <c r="D86" s="33" t="s">
        <v>202</v>
      </c>
      <c r="E86" s="7" t="s">
        <v>6</v>
      </c>
      <c r="F86" s="25"/>
      <c r="G86" s="46"/>
    </row>
    <row r="87" spans="2:7" ht="24" thickBot="1">
      <c r="B87" s="2"/>
      <c r="C87" s="25"/>
      <c r="D87" s="30" t="s">
        <v>86</v>
      </c>
      <c r="E87" s="13" t="s">
        <v>6</v>
      </c>
      <c r="F87" s="15"/>
      <c r="G87" s="75"/>
    </row>
    <row r="88" spans="2:7" ht="15" customHeight="1">
      <c r="B88" s="3" t="s">
        <v>24</v>
      </c>
      <c r="C88" s="96" t="s">
        <v>116</v>
      </c>
      <c r="D88" s="97" t="s">
        <v>2</v>
      </c>
      <c r="E88" s="14" t="s">
        <v>4</v>
      </c>
      <c r="F88" s="25"/>
      <c r="G88" s="46"/>
    </row>
    <row r="89" spans="2:7" ht="23.5" customHeight="1">
      <c r="B89" s="2"/>
      <c r="C89" s="25"/>
      <c r="D89" s="4" t="s">
        <v>2</v>
      </c>
      <c r="E89" s="7" t="s">
        <v>5</v>
      </c>
      <c r="F89" s="11">
        <v>0</v>
      </c>
      <c r="G89" s="12">
        <f>F89/1.23</f>
        <v>0</v>
      </c>
    </row>
    <row r="90" spans="2:7" ht="39">
      <c r="B90" s="2"/>
      <c r="C90" s="25"/>
      <c r="D90" s="33" t="s">
        <v>203</v>
      </c>
      <c r="E90" s="7" t="s">
        <v>6</v>
      </c>
      <c r="F90" s="25"/>
      <c r="G90" s="46"/>
    </row>
    <row r="91" spans="2:7" ht="24" thickBot="1">
      <c r="B91" s="2"/>
      <c r="C91" s="25"/>
      <c r="D91" s="30" t="s">
        <v>86</v>
      </c>
      <c r="E91" s="10" t="s">
        <v>6</v>
      </c>
      <c r="F91" s="16"/>
      <c r="G91" s="75"/>
    </row>
    <row r="92" spans="2:7" ht="15" customHeight="1">
      <c r="B92" s="3" t="s">
        <v>31</v>
      </c>
      <c r="C92" s="96" t="s">
        <v>121</v>
      </c>
      <c r="D92" s="97" t="s">
        <v>2</v>
      </c>
      <c r="E92" s="24" t="s">
        <v>4</v>
      </c>
      <c r="F92" s="25"/>
      <c r="G92" s="46"/>
    </row>
    <row r="93" spans="2:7" ht="23.5" customHeight="1">
      <c r="B93" s="2"/>
      <c r="C93" s="25"/>
      <c r="D93" s="4" t="s">
        <v>2</v>
      </c>
      <c r="E93" s="7" t="s">
        <v>5</v>
      </c>
      <c r="F93" s="11">
        <v>0</v>
      </c>
      <c r="G93" s="12">
        <f>F93/1.23</f>
        <v>0</v>
      </c>
    </row>
    <row r="94" spans="2:7" ht="39">
      <c r="B94" s="2"/>
      <c r="C94" s="25"/>
      <c r="D94" s="33" t="s">
        <v>239</v>
      </c>
      <c r="E94" s="7" t="s">
        <v>6</v>
      </c>
      <c r="F94" s="25"/>
      <c r="G94" s="46"/>
    </row>
    <row r="95" spans="2:7" ht="23.5">
      <c r="B95" s="2"/>
      <c r="C95" s="25"/>
      <c r="D95" s="30" t="s">
        <v>85</v>
      </c>
      <c r="E95" s="7" t="s">
        <v>6</v>
      </c>
      <c r="F95" s="25"/>
      <c r="G95" s="46"/>
    </row>
    <row r="96" spans="2:7" ht="23.5">
      <c r="B96" s="2"/>
      <c r="C96" s="25"/>
      <c r="D96" s="30" t="s">
        <v>87</v>
      </c>
      <c r="E96" s="7" t="s">
        <v>6</v>
      </c>
      <c r="F96" s="25"/>
      <c r="G96" s="46"/>
    </row>
    <row r="97" spans="2:7" ht="24" thickBot="1">
      <c r="B97" s="2"/>
      <c r="C97" s="25"/>
      <c r="D97" s="30" t="s">
        <v>88</v>
      </c>
      <c r="E97" s="7" t="s">
        <v>6</v>
      </c>
      <c r="F97" s="25"/>
      <c r="G97" s="46"/>
    </row>
    <row r="98" spans="2:7" ht="15" thickBot="1">
      <c r="B98" s="98" t="s">
        <v>125</v>
      </c>
      <c r="C98" s="99" t="s">
        <v>2</v>
      </c>
      <c r="D98" s="99" t="s">
        <v>2</v>
      </c>
      <c r="E98" s="99" t="s">
        <v>2</v>
      </c>
      <c r="F98" s="99" t="s">
        <v>2</v>
      </c>
      <c r="G98" s="99" t="s">
        <v>2</v>
      </c>
    </row>
    <row r="99" spans="2:7">
      <c r="B99" s="3" t="s">
        <v>37</v>
      </c>
      <c r="C99" s="52" t="s">
        <v>126</v>
      </c>
      <c r="D99" s="51" t="s">
        <v>2</v>
      </c>
      <c r="E99" s="7" t="s">
        <v>4</v>
      </c>
      <c r="F99" s="25"/>
      <c r="G99" s="46"/>
    </row>
    <row r="100" spans="2:7" ht="23.5" customHeight="1">
      <c r="B100" s="2"/>
      <c r="C100" s="25"/>
      <c r="D100" s="4" t="s">
        <v>2</v>
      </c>
      <c r="E100" s="7" t="s">
        <v>5</v>
      </c>
      <c r="F100" s="11">
        <v>0</v>
      </c>
      <c r="G100" s="12">
        <f>F100/1.23</f>
        <v>0</v>
      </c>
    </row>
    <row r="101" spans="2:7" ht="65">
      <c r="B101" s="2"/>
      <c r="C101" s="25"/>
      <c r="D101" s="32" t="s">
        <v>240</v>
      </c>
      <c r="E101" s="13" t="s">
        <v>6</v>
      </c>
      <c r="F101" s="27"/>
      <c r="G101" s="76"/>
    </row>
    <row r="102" spans="2:7" ht="24" thickBot="1">
      <c r="B102" s="2"/>
      <c r="C102" s="25"/>
      <c r="D102" s="29" t="s">
        <v>127</v>
      </c>
      <c r="E102" s="28" t="s">
        <v>6</v>
      </c>
      <c r="F102" s="53"/>
      <c r="G102" s="72"/>
    </row>
    <row r="103" spans="2:7" ht="112" customHeight="1">
      <c r="B103" s="3" t="s">
        <v>38</v>
      </c>
      <c r="C103" s="52" t="s">
        <v>128</v>
      </c>
      <c r="D103" s="51" t="s">
        <v>2</v>
      </c>
      <c r="E103" s="7" t="s">
        <v>11</v>
      </c>
      <c r="F103" s="25"/>
      <c r="G103" s="46"/>
    </row>
    <row r="104" spans="2:7" ht="23.5" customHeight="1">
      <c r="B104" s="2"/>
      <c r="C104" s="25"/>
      <c r="D104" s="4" t="s">
        <v>2</v>
      </c>
      <c r="E104" s="7" t="s">
        <v>5</v>
      </c>
      <c r="F104" s="11">
        <v>0</v>
      </c>
      <c r="G104" s="12">
        <f>F104/1.23</f>
        <v>0</v>
      </c>
    </row>
    <row r="105" spans="2:7" ht="78">
      <c r="B105" s="2"/>
      <c r="C105" s="25"/>
      <c r="D105" s="32" t="s">
        <v>204</v>
      </c>
      <c r="E105" s="13" t="s">
        <v>6</v>
      </c>
      <c r="F105" s="27"/>
      <c r="G105" s="76"/>
    </row>
    <row r="106" spans="2:7" ht="24" thickBot="1">
      <c r="B106" s="2"/>
      <c r="C106" s="25"/>
      <c r="D106" s="29" t="s">
        <v>129</v>
      </c>
      <c r="E106" s="54" t="s">
        <v>6</v>
      </c>
      <c r="F106" s="55"/>
      <c r="G106" s="76"/>
    </row>
    <row r="107" spans="2:7" ht="112" customHeight="1">
      <c r="B107" s="3" t="s">
        <v>39</v>
      </c>
      <c r="C107" s="52" t="s">
        <v>130</v>
      </c>
      <c r="D107" s="51" t="s">
        <v>2</v>
      </c>
      <c r="E107" s="7" t="s">
        <v>4</v>
      </c>
      <c r="F107" s="26"/>
      <c r="G107" s="73"/>
    </row>
    <row r="108" spans="2:7" ht="23.5" customHeight="1">
      <c r="B108" s="2"/>
      <c r="C108" s="25"/>
      <c r="D108" s="4" t="s">
        <v>2</v>
      </c>
      <c r="E108" s="7" t="s">
        <v>5</v>
      </c>
      <c r="F108" s="11">
        <v>620</v>
      </c>
      <c r="G108" s="12">
        <f>F108/1.23</f>
        <v>504.0650406504065</v>
      </c>
    </row>
    <row r="109" spans="2:7" ht="104.5" thickBot="1">
      <c r="B109" s="2"/>
      <c r="C109" s="25"/>
      <c r="D109" s="37" t="s">
        <v>241</v>
      </c>
      <c r="E109" s="10" t="s">
        <v>6</v>
      </c>
      <c r="F109" s="6"/>
      <c r="G109" s="72"/>
    </row>
    <row r="110" spans="2:7" ht="112" customHeight="1">
      <c r="B110" s="3" t="s">
        <v>40</v>
      </c>
      <c r="C110" s="52" t="s">
        <v>205</v>
      </c>
      <c r="D110" s="51" t="s">
        <v>2</v>
      </c>
      <c r="E110" s="7" t="s">
        <v>4</v>
      </c>
      <c r="F110" s="25"/>
      <c r="G110" s="46"/>
    </row>
    <row r="111" spans="2:7" ht="23.5" customHeight="1">
      <c r="B111" s="2"/>
      <c r="C111" s="25"/>
      <c r="D111" s="4" t="s">
        <v>2</v>
      </c>
      <c r="E111" s="7" t="s">
        <v>5</v>
      </c>
      <c r="F111" s="11">
        <v>360</v>
      </c>
      <c r="G111" s="12">
        <f>F111/1.23</f>
        <v>292.6829268292683</v>
      </c>
    </row>
    <row r="112" spans="2:7" ht="91">
      <c r="B112" s="2"/>
      <c r="C112" s="25"/>
      <c r="D112" s="33" t="s">
        <v>242</v>
      </c>
      <c r="E112" s="7" t="s">
        <v>6</v>
      </c>
      <c r="F112" s="25"/>
      <c r="G112" s="46"/>
    </row>
    <row r="113" spans="2:7" ht="24" thickBot="1">
      <c r="B113" s="2"/>
      <c r="C113" s="25"/>
      <c r="D113" s="30" t="s">
        <v>86</v>
      </c>
      <c r="E113" s="13" t="s">
        <v>6</v>
      </c>
      <c r="F113" s="25"/>
      <c r="G113" s="46"/>
    </row>
    <row r="114" spans="2:7" ht="112" customHeight="1">
      <c r="B114" s="3" t="s">
        <v>41</v>
      </c>
      <c r="C114" s="52" t="s">
        <v>131</v>
      </c>
      <c r="D114" s="51" t="s">
        <v>2</v>
      </c>
      <c r="E114" s="14" t="s">
        <v>4</v>
      </c>
      <c r="F114" s="26"/>
      <c r="G114" s="73"/>
    </row>
    <row r="115" spans="2:7" ht="23.5" customHeight="1">
      <c r="B115" s="2"/>
      <c r="C115" s="25"/>
      <c r="D115" s="4" t="s">
        <v>2</v>
      </c>
      <c r="E115" s="7" t="s">
        <v>5</v>
      </c>
      <c r="F115" s="11">
        <v>1550</v>
      </c>
      <c r="G115" s="12">
        <f>F115/1.23</f>
        <v>1260.1626016260163</v>
      </c>
    </row>
    <row r="116" spans="2:7" ht="104.5" thickBot="1">
      <c r="B116" s="2"/>
      <c r="C116" s="25"/>
      <c r="D116" s="37" t="s">
        <v>243</v>
      </c>
      <c r="E116" s="10" t="s">
        <v>6</v>
      </c>
      <c r="F116" s="6"/>
      <c r="G116" s="72"/>
    </row>
    <row r="117" spans="2:7" ht="112" customHeight="1">
      <c r="B117" s="3" t="s">
        <v>42</v>
      </c>
      <c r="C117" s="52" t="s">
        <v>206</v>
      </c>
      <c r="D117" s="51" t="s">
        <v>2</v>
      </c>
      <c r="E117" s="7" t="s">
        <v>4</v>
      </c>
      <c r="F117" s="25"/>
      <c r="G117" s="46"/>
    </row>
    <row r="118" spans="2:7" ht="23.5" customHeight="1">
      <c r="B118" s="2"/>
      <c r="C118" s="25"/>
      <c r="D118" s="4" t="s">
        <v>2</v>
      </c>
      <c r="E118" s="7" t="s">
        <v>5</v>
      </c>
      <c r="F118" s="11">
        <v>980</v>
      </c>
      <c r="G118" s="12">
        <f>F118/1.23</f>
        <v>796.7479674796748</v>
      </c>
    </row>
    <row r="119" spans="2:7" ht="104">
      <c r="B119" s="2"/>
      <c r="C119" s="25"/>
      <c r="D119" s="33" t="s">
        <v>243</v>
      </c>
      <c r="E119" s="7" t="s">
        <v>6</v>
      </c>
      <c r="F119" s="25"/>
      <c r="G119" s="46"/>
    </row>
    <row r="120" spans="2:7" ht="24" thickBot="1">
      <c r="B120" s="2"/>
      <c r="C120" s="25"/>
      <c r="D120" s="30" t="s">
        <v>86</v>
      </c>
      <c r="E120" s="10" t="s">
        <v>6</v>
      </c>
      <c r="F120" s="25"/>
      <c r="G120" s="46"/>
    </row>
    <row r="121" spans="2:7" ht="112" customHeight="1">
      <c r="B121" s="3" t="s">
        <v>43</v>
      </c>
      <c r="C121" s="52" t="s">
        <v>132</v>
      </c>
      <c r="D121" s="51" t="s">
        <v>2</v>
      </c>
      <c r="E121" s="24" t="s">
        <v>4</v>
      </c>
      <c r="F121" s="26"/>
      <c r="G121" s="73"/>
    </row>
    <row r="122" spans="2:7" ht="23.5" customHeight="1">
      <c r="B122" s="2"/>
      <c r="C122" s="25"/>
      <c r="D122" s="4" t="s">
        <v>2</v>
      </c>
      <c r="E122" s="7" t="s">
        <v>5</v>
      </c>
      <c r="F122" s="11">
        <v>1300</v>
      </c>
      <c r="G122" s="12">
        <f>F122/1.23</f>
        <v>1056.9105691056911</v>
      </c>
    </row>
    <row r="123" spans="2:7" ht="104">
      <c r="B123" s="2"/>
      <c r="C123" s="25"/>
      <c r="D123" s="33" t="s">
        <v>244</v>
      </c>
      <c r="E123" s="7" t="s">
        <v>6</v>
      </c>
      <c r="F123" s="25"/>
      <c r="G123" s="46"/>
    </row>
    <row r="124" spans="2:7" ht="24" thickBot="1">
      <c r="B124" s="2"/>
      <c r="C124" s="25"/>
      <c r="D124" s="30" t="s">
        <v>86</v>
      </c>
      <c r="E124" s="13" t="s">
        <v>6</v>
      </c>
      <c r="F124" s="25"/>
      <c r="G124" s="46"/>
    </row>
    <row r="125" spans="2:7" ht="112" customHeight="1">
      <c r="B125" s="3" t="s">
        <v>44</v>
      </c>
      <c r="C125" s="52" t="s">
        <v>133</v>
      </c>
      <c r="D125" s="51" t="s">
        <v>2</v>
      </c>
      <c r="E125" s="14" t="s">
        <v>4</v>
      </c>
      <c r="F125" s="26"/>
      <c r="G125" s="73"/>
    </row>
    <row r="126" spans="2:7" ht="23.5" customHeight="1">
      <c r="B126" s="2"/>
      <c r="C126" s="25"/>
      <c r="D126" s="4" t="s">
        <v>2</v>
      </c>
      <c r="E126" s="7" t="s">
        <v>5</v>
      </c>
      <c r="F126" s="11">
        <v>3000</v>
      </c>
      <c r="G126" s="12">
        <f>F126/1.23</f>
        <v>2439.0243902439024</v>
      </c>
    </row>
    <row r="127" spans="2:7" ht="104">
      <c r="B127" s="2"/>
      <c r="C127" s="25"/>
      <c r="D127" s="33" t="s">
        <v>207</v>
      </c>
      <c r="E127" s="7" t="s">
        <v>6</v>
      </c>
      <c r="F127" s="25"/>
      <c r="G127" s="46"/>
    </row>
    <row r="128" spans="2:7" ht="23.5" customHeight="1" thickBot="1">
      <c r="B128" s="2"/>
      <c r="C128" s="25"/>
      <c r="D128" s="35" t="s">
        <v>94</v>
      </c>
      <c r="E128" s="10" t="s">
        <v>5</v>
      </c>
      <c r="F128" s="19">
        <v>2400</v>
      </c>
      <c r="G128" s="18">
        <f>F128/1.23</f>
        <v>1951.219512195122</v>
      </c>
    </row>
    <row r="129" spans="2:7" ht="112" customHeight="1">
      <c r="B129" s="3" t="s">
        <v>22</v>
      </c>
      <c r="C129" s="52" t="s">
        <v>134</v>
      </c>
      <c r="D129" s="51" t="s">
        <v>2</v>
      </c>
      <c r="E129" s="7" t="s">
        <v>4</v>
      </c>
      <c r="F129" s="25"/>
      <c r="G129" s="46"/>
    </row>
    <row r="130" spans="2:7" ht="23.5" customHeight="1">
      <c r="B130" s="2"/>
      <c r="C130" s="25"/>
      <c r="D130" s="4" t="s">
        <v>2</v>
      </c>
      <c r="E130" s="7" t="s">
        <v>5</v>
      </c>
      <c r="F130" s="11">
        <v>0</v>
      </c>
      <c r="G130" s="12">
        <f>F130/1.23</f>
        <v>0</v>
      </c>
    </row>
    <row r="131" spans="2:7" ht="91">
      <c r="B131" s="2"/>
      <c r="C131" s="25"/>
      <c r="D131" s="33" t="s">
        <v>214</v>
      </c>
      <c r="E131" s="7" t="s">
        <v>6</v>
      </c>
      <c r="F131" s="25"/>
      <c r="G131" s="46"/>
    </row>
    <row r="132" spans="2:7" ht="24" thickBot="1">
      <c r="B132" s="2"/>
      <c r="C132" s="25"/>
      <c r="D132" s="30" t="s">
        <v>86</v>
      </c>
      <c r="E132" s="13" t="s">
        <v>6</v>
      </c>
      <c r="F132" s="25"/>
      <c r="G132" s="46"/>
    </row>
    <row r="133" spans="2:7" ht="112" customHeight="1">
      <c r="B133" s="3" t="s">
        <v>45</v>
      </c>
      <c r="C133" s="52" t="s">
        <v>135</v>
      </c>
      <c r="D133" s="51" t="s">
        <v>2</v>
      </c>
      <c r="E133" s="14" t="s">
        <v>4</v>
      </c>
      <c r="F133" s="26"/>
      <c r="G133" s="73"/>
    </row>
    <row r="134" spans="2:7" ht="23.5" customHeight="1">
      <c r="B134" s="2"/>
      <c r="C134" s="25"/>
      <c r="D134" s="4" t="s">
        <v>2</v>
      </c>
      <c r="E134" s="7" t="s">
        <v>5</v>
      </c>
      <c r="F134" s="11">
        <v>3800</v>
      </c>
      <c r="G134" s="12">
        <f>F134/1.23</f>
        <v>3089.4308943089432</v>
      </c>
    </row>
    <row r="135" spans="2:7" ht="26">
      <c r="B135" s="2"/>
      <c r="C135" s="25"/>
      <c r="D135" s="33" t="s">
        <v>215</v>
      </c>
      <c r="E135" s="7" t="s">
        <v>6</v>
      </c>
      <c r="F135" s="25"/>
      <c r="G135" s="46"/>
    </row>
    <row r="136" spans="2:7" ht="24" thickBot="1">
      <c r="B136" s="2"/>
      <c r="C136" s="25"/>
      <c r="D136" s="30" t="s">
        <v>86</v>
      </c>
      <c r="E136" s="7" t="s">
        <v>6</v>
      </c>
      <c r="F136" s="25"/>
      <c r="G136" s="46"/>
    </row>
    <row r="137" spans="2:7" ht="15" thickBot="1">
      <c r="B137" s="98" t="s">
        <v>136</v>
      </c>
      <c r="C137" s="99" t="s">
        <v>2</v>
      </c>
      <c r="D137" s="99" t="s">
        <v>2</v>
      </c>
      <c r="E137" s="99" t="s">
        <v>2</v>
      </c>
      <c r="F137" s="99" t="s">
        <v>2</v>
      </c>
      <c r="G137" s="99" t="s">
        <v>2</v>
      </c>
    </row>
    <row r="138" spans="2:7" ht="15" thickBot="1">
      <c r="B138" s="98" t="s">
        <v>137</v>
      </c>
      <c r="C138" s="99" t="s">
        <v>2</v>
      </c>
      <c r="D138" s="99" t="s">
        <v>2</v>
      </c>
      <c r="E138" s="99" t="s">
        <v>2</v>
      </c>
      <c r="F138" s="99" t="s">
        <v>2</v>
      </c>
      <c r="G138" s="99" t="s">
        <v>2</v>
      </c>
    </row>
    <row r="139" spans="2:7" ht="15" customHeight="1">
      <c r="B139" s="3" t="s">
        <v>46</v>
      </c>
      <c r="C139" s="96" t="s">
        <v>225</v>
      </c>
      <c r="D139" s="97" t="s">
        <v>2</v>
      </c>
      <c r="E139" s="7" t="s">
        <v>11</v>
      </c>
      <c r="F139" s="25"/>
      <c r="G139" s="46"/>
    </row>
    <row r="140" spans="2:7" ht="24" thickBot="1">
      <c r="B140" s="2"/>
      <c r="C140" s="25"/>
      <c r="D140" s="9"/>
      <c r="E140" s="10" t="s">
        <v>6</v>
      </c>
      <c r="F140" s="6"/>
      <c r="G140" s="72"/>
    </row>
    <row r="141" spans="2:7" ht="15" customHeight="1">
      <c r="B141" s="3" t="s">
        <v>47</v>
      </c>
      <c r="C141" s="96" t="s">
        <v>138</v>
      </c>
      <c r="D141" s="97" t="s">
        <v>2</v>
      </c>
      <c r="E141" s="7" t="s">
        <v>4</v>
      </c>
      <c r="F141" s="25"/>
      <c r="G141" s="46"/>
    </row>
    <row r="142" spans="2:7" ht="23.5" customHeight="1">
      <c r="B142" s="2"/>
      <c r="C142" s="25"/>
      <c r="D142" s="4" t="s">
        <v>2</v>
      </c>
      <c r="E142" s="7" t="s">
        <v>5</v>
      </c>
      <c r="F142" s="11">
        <v>0</v>
      </c>
      <c r="G142" s="12">
        <f>F142/1.23</f>
        <v>0</v>
      </c>
    </row>
    <row r="143" spans="2:7" ht="24" thickBot="1">
      <c r="B143" s="2"/>
      <c r="C143" s="25"/>
      <c r="D143" s="4"/>
      <c r="E143" s="7" t="s">
        <v>6</v>
      </c>
      <c r="F143" s="25"/>
      <c r="G143" s="46"/>
    </row>
    <row r="144" spans="2:7" ht="15" thickBot="1">
      <c r="B144" s="98" t="s">
        <v>220</v>
      </c>
      <c r="C144" s="99" t="s">
        <v>2</v>
      </c>
      <c r="D144" s="99" t="s">
        <v>2</v>
      </c>
      <c r="E144" s="99" t="s">
        <v>2</v>
      </c>
      <c r="F144" s="99" t="s">
        <v>2</v>
      </c>
      <c r="G144" s="99" t="s">
        <v>2</v>
      </c>
    </row>
    <row r="145" spans="2:7" ht="15" customHeight="1">
      <c r="B145" s="3" t="s">
        <v>48</v>
      </c>
      <c r="C145" s="96" t="s">
        <v>224</v>
      </c>
      <c r="D145" s="97" t="s">
        <v>2</v>
      </c>
      <c r="E145" s="7" t="s">
        <v>4</v>
      </c>
      <c r="F145" s="25"/>
      <c r="G145" s="46"/>
    </row>
    <row r="146" spans="2:7" ht="15" thickBot="1">
      <c r="B146" s="2"/>
      <c r="C146" s="25"/>
      <c r="D146" s="9"/>
      <c r="E146" s="10" t="s">
        <v>2</v>
      </c>
      <c r="F146" s="6"/>
      <c r="G146" s="72"/>
    </row>
    <row r="147" spans="2:7" ht="15" customHeight="1">
      <c r="B147" s="3" t="s">
        <v>49</v>
      </c>
      <c r="C147" s="96" t="s">
        <v>221</v>
      </c>
      <c r="D147" s="97" t="s">
        <v>2</v>
      </c>
      <c r="E147" s="7" t="s">
        <v>4</v>
      </c>
      <c r="F147" s="25"/>
      <c r="G147" s="46"/>
    </row>
    <row r="148" spans="2:7" ht="23.5" customHeight="1">
      <c r="B148" s="2"/>
      <c r="C148" s="25"/>
      <c r="D148" s="4" t="s">
        <v>2</v>
      </c>
      <c r="E148" s="7" t="s">
        <v>5</v>
      </c>
      <c r="F148" s="11">
        <v>1110</v>
      </c>
      <c r="G148" s="12">
        <f>F148/1.23</f>
        <v>902.43902439024396</v>
      </c>
    </row>
    <row r="149" spans="2:7">
      <c r="B149" s="2"/>
      <c r="C149" s="25"/>
      <c r="D149" s="4"/>
      <c r="E149" s="7" t="s">
        <v>2</v>
      </c>
      <c r="F149" s="25"/>
      <c r="G149" s="46"/>
    </row>
    <row r="150" spans="2:7" ht="23.5">
      <c r="B150" s="2"/>
      <c r="C150" s="25"/>
      <c r="D150" s="30" t="s">
        <v>89</v>
      </c>
      <c r="E150" s="7" t="s">
        <v>6</v>
      </c>
      <c r="F150" s="25"/>
      <c r="G150" s="46"/>
    </row>
    <row r="151" spans="2:7" ht="23.5" customHeight="1" thickBot="1">
      <c r="B151" s="2"/>
      <c r="C151" s="25"/>
      <c r="D151" s="35" t="s">
        <v>95</v>
      </c>
      <c r="E151" s="10" t="s">
        <v>5</v>
      </c>
      <c r="F151" s="17">
        <v>310</v>
      </c>
      <c r="G151" s="18">
        <f>F151/1.23</f>
        <v>252.03252032520325</v>
      </c>
    </row>
    <row r="152" spans="2:7" ht="15" customHeight="1">
      <c r="B152" s="3" t="s">
        <v>50</v>
      </c>
      <c r="C152" s="96" t="s">
        <v>222</v>
      </c>
      <c r="D152" s="97" t="s">
        <v>2</v>
      </c>
      <c r="E152" s="7" t="s">
        <v>4</v>
      </c>
      <c r="F152" s="26"/>
      <c r="G152" s="46"/>
    </row>
    <row r="153" spans="2:7" ht="23.5" customHeight="1">
      <c r="B153" s="2"/>
      <c r="C153" s="25"/>
      <c r="D153" s="4" t="s">
        <v>2</v>
      </c>
      <c r="E153" s="7" t="s">
        <v>5</v>
      </c>
      <c r="F153" s="11">
        <v>1110</v>
      </c>
      <c r="G153" s="12">
        <f>F153/1.23</f>
        <v>902.43902439024396</v>
      </c>
    </row>
    <row r="154" spans="2:7">
      <c r="B154" s="2"/>
      <c r="C154" s="25"/>
      <c r="D154" s="4"/>
      <c r="E154" s="7" t="s">
        <v>2</v>
      </c>
      <c r="F154" s="25"/>
      <c r="G154" s="46"/>
    </row>
    <row r="155" spans="2:7" ht="23.5">
      <c r="B155" s="2"/>
      <c r="C155" s="25"/>
      <c r="D155" s="30" t="s">
        <v>89</v>
      </c>
      <c r="E155" s="7" t="s">
        <v>6</v>
      </c>
      <c r="F155" s="25"/>
      <c r="G155" s="46"/>
    </row>
    <row r="156" spans="2:7" ht="23.5" customHeight="1" thickBot="1">
      <c r="B156" s="2"/>
      <c r="C156" s="25"/>
      <c r="D156" s="35" t="s">
        <v>95</v>
      </c>
      <c r="E156" s="10" t="s">
        <v>5</v>
      </c>
      <c r="F156" s="19">
        <v>310</v>
      </c>
      <c r="G156" s="18">
        <f>F156/1.23</f>
        <v>252.03252032520325</v>
      </c>
    </row>
    <row r="157" spans="2:7" ht="15" customHeight="1">
      <c r="B157" s="3" t="s">
        <v>51</v>
      </c>
      <c r="C157" s="96" t="s">
        <v>223</v>
      </c>
      <c r="D157" s="97" t="s">
        <v>2</v>
      </c>
      <c r="E157" s="7" t="s">
        <v>4</v>
      </c>
      <c r="F157" s="25"/>
      <c r="G157" s="46"/>
    </row>
    <row r="158" spans="2:7" ht="23.5" customHeight="1">
      <c r="B158" s="2"/>
      <c r="C158" s="25"/>
      <c r="D158" s="4" t="s">
        <v>2</v>
      </c>
      <c r="E158" s="7" t="s">
        <v>5</v>
      </c>
      <c r="F158" s="11">
        <v>1110</v>
      </c>
      <c r="G158" s="12">
        <f>F158/1.23</f>
        <v>902.43902439024396</v>
      </c>
    </row>
    <row r="159" spans="2:7" ht="23.5">
      <c r="B159" s="2"/>
      <c r="C159" s="25"/>
      <c r="D159" s="30" t="s">
        <v>89</v>
      </c>
      <c r="E159" s="7" t="s">
        <v>6</v>
      </c>
      <c r="F159" s="25"/>
      <c r="G159" s="46"/>
    </row>
    <row r="160" spans="2:7" ht="23.5" customHeight="1" thickBot="1">
      <c r="B160" s="2"/>
      <c r="C160" s="25"/>
      <c r="D160" s="30" t="s">
        <v>95</v>
      </c>
      <c r="E160" s="7" t="s">
        <v>5</v>
      </c>
      <c r="F160" s="17">
        <v>310</v>
      </c>
      <c r="G160" s="18">
        <f>F160/1.23</f>
        <v>252.03252032520325</v>
      </c>
    </row>
    <row r="161" spans="2:9" ht="15" thickBot="1">
      <c r="B161" s="98" t="s">
        <v>139</v>
      </c>
      <c r="C161" s="99" t="s">
        <v>2</v>
      </c>
      <c r="D161" s="99" t="s">
        <v>2</v>
      </c>
      <c r="E161" s="99" t="s">
        <v>2</v>
      </c>
      <c r="F161" s="99" t="s">
        <v>2</v>
      </c>
      <c r="G161" s="99" t="s">
        <v>2</v>
      </c>
    </row>
    <row r="162" spans="2:9" ht="15" customHeight="1">
      <c r="B162" s="3" t="s">
        <v>52</v>
      </c>
      <c r="C162" s="96" t="s">
        <v>226</v>
      </c>
      <c r="D162" s="97" t="s">
        <v>2</v>
      </c>
      <c r="E162" s="7" t="s">
        <v>4</v>
      </c>
      <c r="F162" s="25"/>
      <c r="G162" s="46"/>
    </row>
    <row r="163" spans="2:9" ht="24" thickBot="1">
      <c r="B163" s="2"/>
      <c r="C163" s="25"/>
      <c r="D163" s="9"/>
      <c r="E163" s="10" t="s">
        <v>6</v>
      </c>
      <c r="F163" s="6"/>
      <c r="G163" s="72"/>
    </row>
    <row r="164" spans="2:9" ht="15" customHeight="1">
      <c r="B164" s="3" t="s">
        <v>25</v>
      </c>
      <c r="C164" s="96" t="s">
        <v>140</v>
      </c>
      <c r="D164" s="97" t="s">
        <v>2</v>
      </c>
      <c r="E164" s="7" t="s">
        <v>4</v>
      </c>
      <c r="F164" s="25"/>
      <c r="G164" s="46"/>
    </row>
    <row r="165" spans="2:9" ht="23.5" customHeight="1">
      <c r="B165" s="2"/>
      <c r="C165" s="25"/>
      <c r="D165" s="4" t="s">
        <v>2</v>
      </c>
      <c r="E165" s="7" t="s">
        <v>5</v>
      </c>
      <c r="F165" s="11">
        <v>0</v>
      </c>
      <c r="G165" s="12">
        <f>F165/1.23</f>
        <v>0</v>
      </c>
    </row>
    <row r="166" spans="2:9" ht="23.5">
      <c r="B166" s="2"/>
      <c r="C166" s="25"/>
      <c r="D166" s="4"/>
      <c r="E166" s="7" t="s">
        <v>6</v>
      </c>
      <c r="F166" s="25"/>
      <c r="G166" s="46"/>
    </row>
    <row r="167" spans="2:9" ht="23.5">
      <c r="B167" s="2"/>
      <c r="C167" s="25"/>
      <c r="D167" s="30" t="s">
        <v>86</v>
      </c>
      <c r="E167" s="7" t="s">
        <v>6</v>
      </c>
      <c r="F167" s="25"/>
      <c r="G167" s="46"/>
    </row>
    <row r="168" spans="2:9" ht="24" thickBot="1">
      <c r="B168" s="2"/>
      <c r="C168" s="25"/>
      <c r="D168" s="30" t="s">
        <v>89</v>
      </c>
      <c r="E168" s="7" t="s">
        <v>6</v>
      </c>
      <c r="F168" s="25"/>
      <c r="G168" s="46"/>
    </row>
    <row r="169" spans="2:9" ht="15" thickBot="1">
      <c r="B169" s="98" t="s">
        <v>230</v>
      </c>
      <c r="C169" s="99" t="s">
        <v>2</v>
      </c>
      <c r="D169" s="99" t="s">
        <v>2</v>
      </c>
      <c r="E169" s="99" t="s">
        <v>2</v>
      </c>
      <c r="F169" s="99" t="s">
        <v>2</v>
      </c>
      <c r="G169" s="99" t="s">
        <v>2</v>
      </c>
    </row>
    <row r="170" spans="2:9">
      <c r="B170" s="3" t="s">
        <v>52</v>
      </c>
      <c r="C170" s="96" t="s">
        <v>229</v>
      </c>
      <c r="D170" s="97" t="s">
        <v>2</v>
      </c>
      <c r="E170" s="7" t="s">
        <v>4</v>
      </c>
      <c r="F170" s="25"/>
      <c r="G170" s="46"/>
    </row>
    <row r="171" spans="2:9" ht="24" thickBot="1">
      <c r="B171" s="2"/>
      <c r="C171" s="25"/>
      <c r="D171" s="9"/>
      <c r="E171" s="10" t="s">
        <v>6</v>
      </c>
      <c r="F171" s="6"/>
      <c r="G171" s="72"/>
    </row>
    <row r="172" spans="2:9">
      <c r="B172" s="41" t="s">
        <v>227</v>
      </c>
      <c r="C172" s="96" t="s">
        <v>231</v>
      </c>
      <c r="D172" s="97" t="s">
        <v>2</v>
      </c>
      <c r="E172" s="7" t="s">
        <v>4</v>
      </c>
      <c r="F172" s="25"/>
      <c r="G172" s="46"/>
    </row>
    <row r="173" spans="2:9">
      <c r="B173" s="2"/>
      <c r="C173" s="25"/>
      <c r="D173" s="4" t="s">
        <v>2</v>
      </c>
      <c r="E173" s="7" t="s">
        <v>5</v>
      </c>
      <c r="F173" s="11">
        <v>3150</v>
      </c>
      <c r="G173" s="12">
        <f>F173/1.23</f>
        <v>2560.9756097560976</v>
      </c>
    </row>
    <row r="174" spans="2:9" ht="23.5">
      <c r="B174" s="2"/>
      <c r="C174" s="25"/>
      <c r="D174" s="4"/>
      <c r="E174" s="7" t="s">
        <v>6</v>
      </c>
      <c r="F174" s="25"/>
      <c r="G174" s="46"/>
    </row>
    <row r="175" spans="2:9" ht="23.5">
      <c r="B175" s="2"/>
      <c r="C175" s="25"/>
      <c r="D175" s="30" t="s">
        <v>89</v>
      </c>
      <c r="E175" s="7" t="s">
        <v>6</v>
      </c>
      <c r="F175" s="25"/>
      <c r="G175" s="46"/>
    </row>
    <row r="176" spans="2:9" ht="19.5" customHeight="1" thickBot="1">
      <c r="B176" s="2"/>
      <c r="C176" s="25"/>
      <c r="D176" s="35" t="s">
        <v>95</v>
      </c>
      <c r="E176" s="10" t="s">
        <v>5</v>
      </c>
      <c r="F176" s="85">
        <v>1900</v>
      </c>
      <c r="G176" s="86">
        <f>F176/1.23</f>
        <v>1544.7154471544716</v>
      </c>
      <c r="I176" s="61"/>
    </row>
    <row r="177" spans="2:7" ht="14.5" customHeight="1">
      <c r="B177" s="41" t="s">
        <v>228</v>
      </c>
      <c r="C177" s="96" t="s">
        <v>232</v>
      </c>
      <c r="D177" s="97" t="s">
        <v>2</v>
      </c>
      <c r="E177" s="7" t="s">
        <v>4</v>
      </c>
      <c r="F177" s="87"/>
      <c r="G177" s="88"/>
    </row>
    <row r="178" spans="2:7">
      <c r="B178" s="2"/>
      <c r="C178" s="25"/>
      <c r="D178" s="4" t="s">
        <v>2</v>
      </c>
      <c r="E178" s="7" t="s">
        <v>5</v>
      </c>
      <c r="F178" s="83">
        <v>1700</v>
      </c>
      <c r="G178" s="84">
        <f>F178/1.23</f>
        <v>1382.1138211382115</v>
      </c>
    </row>
    <row r="179" spans="2:7" ht="23.5">
      <c r="B179" s="2"/>
      <c r="C179" s="25"/>
      <c r="D179" s="4"/>
      <c r="E179" s="7" t="s">
        <v>6</v>
      </c>
      <c r="F179" s="25"/>
      <c r="G179" s="46"/>
    </row>
    <row r="180" spans="2:7" ht="23.5">
      <c r="B180" s="2"/>
      <c r="C180" s="25"/>
      <c r="D180" s="30" t="s">
        <v>86</v>
      </c>
      <c r="E180" s="7" t="s">
        <v>6</v>
      </c>
      <c r="F180" s="25"/>
      <c r="G180" s="46"/>
    </row>
    <row r="181" spans="2:7" ht="23.5">
      <c r="B181" s="2"/>
      <c r="C181" s="25"/>
      <c r="D181" s="30" t="s">
        <v>262</v>
      </c>
      <c r="E181" s="7" t="s">
        <v>6</v>
      </c>
      <c r="F181" s="25"/>
      <c r="G181" s="46"/>
    </row>
    <row r="182" spans="2:7" ht="24" thickBot="1">
      <c r="B182" s="2"/>
      <c r="C182" s="25"/>
      <c r="D182" s="30" t="s">
        <v>89</v>
      </c>
      <c r="E182" s="7" t="s">
        <v>6</v>
      </c>
      <c r="F182" s="25"/>
      <c r="G182" s="46"/>
    </row>
    <row r="183" spans="2:7" ht="15" thickBot="1">
      <c r="B183" s="98" t="s">
        <v>141</v>
      </c>
      <c r="C183" s="99" t="s">
        <v>2</v>
      </c>
      <c r="D183" s="99" t="s">
        <v>2</v>
      </c>
      <c r="E183" s="99" t="s">
        <v>2</v>
      </c>
      <c r="F183" s="99" t="s">
        <v>2</v>
      </c>
      <c r="G183" s="99" t="s">
        <v>2</v>
      </c>
    </row>
    <row r="184" spans="2:7" ht="15" thickBot="1">
      <c r="B184" s="98" t="s">
        <v>142</v>
      </c>
      <c r="C184" s="99" t="s">
        <v>2</v>
      </c>
      <c r="D184" s="99" t="s">
        <v>2</v>
      </c>
      <c r="E184" s="99" t="s">
        <v>2</v>
      </c>
      <c r="F184" s="99" t="s">
        <v>2</v>
      </c>
      <c r="G184" s="99" t="s">
        <v>2</v>
      </c>
    </row>
    <row r="185" spans="2:7" ht="15" customHeight="1">
      <c r="B185" s="3" t="s">
        <v>27</v>
      </c>
      <c r="C185" s="96" t="s">
        <v>117</v>
      </c>
      <c r="D185" s="97" t="s">
        <v>2</v>
      </c>
      <c r="E185" s="7" t="s">
        <v>4</v>
      </c>
      <c r="F185" s="25"/>
      <c r="G185" s="46"/>
    </row>
    <row r="186" spans="2:7" ht="23.5" customHeight="1">
      <c r="B186" s="2"/>
      <c r="C186" s="25"/>
      <c r="D186" s="4" t="s">
        <v>2</v>
      </c>
      <c r="E186" s="7" t="s">
        <v>5</v>
      </c>
      <c r="F186" s="11">
        <v>1100</v>
      </c>
      <c r="G186" s="12">
        <f>F186/1.23</f>
        <v>894.30894308943095</v>
      </c>
    </row>
    <row r="187" spans="2:7" ht="104">
      <c r="B187" s="2"/>
      <c r="C187" s="25"/>
      <c r="D187" s="33" t="s">
        <v>263</v>
      </c>
      <c r="E187" s="7" t="s">
        <v>6</v>
      </c>
      <c r="F187" s="25"/>
      <c r="G187" s="46"/>
    </row>
    <row r="188" spans="2:7" ht="23.5" customHeight="1" thickBot="1">
      <c r="B188" s="2"/>
      <c r="C188" s="25"/>
      <c r="D188" s="35" t="s">
        <v>93</v>
      </c>
      <c r="E188" s="10" t="s">
        <v>5</v>
      </c>
      <c r="F188" s="19">
        <v>0</v>
      </c>
      <c r="G188" s="18">
        <v>0</v>
      </c>
    </row>
    <row r="189" spans="2:7" ht="15" customHeight="1">
      <c r="B189" s="3" t="s">
        <v>53</v>
      </c>
      <c r="C189" s="96" t="s">
        <v>143</v>
      </c>
      <c r="D189" s="97" t="s">
        <v>2</v>
      </c>
      <c r="E189" s="7" t="s">
        <v>11</v>
      </c>
      <c r="F189" s="25"/>
      <c r="G189" s="46"/>
    </row>
    <row r="190" spans="2:7" ht="23.5" customHeight="1">
      <c r="B190" s="2"/>
      <c r="C190" s="25"/>
      <c r="D190" s="4" t="s">
        <v>2</v>
      </c>
      <c r="E190" s="7" t="s">
        <v>5</v>
      </c>
      <c r="F190" s="11">
        <v>0</v>
      </c>
      <c r="G190" s="12">
        <f>F190/1.23</f>
        <v>0</v>
      </c>
    </row>
    <row r="191" spans="2:7" ht="52.5" thickBot="1">
      <c r="B191" s="2"/>
      <c r="C191" s="25"/>
      <c r="D191" s="37" t="s">
        <v>208</v>
      </c>
      <c r="E191" s="10" t="s">
        <v>6</v>
      </c>
      <c r="F191" s="6"/>
      <c r="G191" s="72"/>
    </row>
    <row r="192" spans="2:7" ht="15" customHeight="1">
      <c r="B192" s="3" t="s">
        <v>54</v>
      </c>
      <c r="C192" s="96" t="s">
        <v>144</v>
      </c>
      <c r="D192" s="97" t="s">
        <v>2</v>
      </c>
      <c r="E192" s="7" t="s">
        <v>4</v>
      </c>
      <c r="F192" s="25"/>
      <c r="G192" s="46"/>
    </row>
    <row r="193" spans="2:8" ht="23.5" customHeight="1">
      <c r="B193" s="2"/>
      <c r="C193" s="25"/>
      <c r="D193" s="4" t="s">
        <v>2</v>
      </c>
      <c r="E193" s="7" t="s">
        <v>5</v>
      </c>
      <c r="F193" s="11">
        <v>0</v>
      </c>
      <c r="G193" s="12">
        <f>F193/1.23</f>
        <v>0</v>
      </c>
    </row>
    <row r="194" spans="2:8" ht="65">
      <c r="B194" s="2"/>
      <c r="C194" s="25"/>
      <c r="D194" s="33" t="s">
        <v>245</v>
      </c>
      <c r="E194" s="7" t="s">
        <v>6</v>
      </c>
      <c r="F194" s="25"/>
      <c r="G194" s="46"/>
    </row>
    <row r="195" spans="2:8" ht="24" thickBot="1">
      <c r="B195" s="2"/>
      <c r="C195" s="25"/>
      <c r="D195" s="30" t="s">
        <v>90</v>
      </c>
      <c r="E195" s="7" t="s">
        <v>6</v>
      </c>
      <c r="F195" s="25"/>
      <c r="G195" s="46"/>
    </row>
    <row r="196" spans="2:8" ht="15" thickBot="1">
      <c r="B196" s="98" t="s">
        <v>211</v>
      </c>
      <c r="C196" s="99" t="s">
        <v>2</v>
      </c>
      <c r="D196" s="99" t="s">
        <v>2</v>
      </c>
      <c r="E196" s="99" t="s">
        <v>2</v>
      </c>
      <c r="F196" s="99" t="s">
        <v>2</v>
      </c>
      <c r="G196" s="99" t="s">
        <v>2</v>
      </c>
    </row>
    <row r="197" spans="2:8" ht="15" customHeight="1">
      <c r="B197" s="3" t="s">
        <v>21</v>
      </c>
      <c r="C197" s="96" t="s">
        <v>114</v>
      </c>
      <c r="D197" s="97" t="s">
        <v>2</v>
      </c>
      <c r="E197" s="7" t="s">
        <v>4</v>
      </c>
      <c r="F197" s="25"/>
      <c r="G197" s="46"/>
    </row>
    <row r="198" spans="2:8" ht="23.5" customHeight="1">
      <c r="B198" s="2"/>
      <c r="C198" s="25"/>
      <c r="D198" s="4" t="s">
        <v>2</v>
      </c>
      <c r="E198" s="7" t="s">
        <v>5</v>
      </c>
      <c r="F198" s="11">
        <v>0</v>
      </c>
      <c r="G198" s="12">
        <f>F198/1.23</f>
        <v>0</v>
      </c>
    </row>
    <row r="199" spans="2:8" ht="23.5">
      <c r="B199" s="2"/>
      <c r="C199" s="25"/>
      <c r="D199" s="33" t="s">
        <v>145</v>
      </c>
      <c r="E199" s="7" t="s">
        <v>6</v>
      </c>
      <c r="F199" s="25"/>
      <c r="G199" s="46"/>
    </row>
    <row r="200" spans="2:8" ht="23.5">
      <c r="B200" s="2"/>
      <c r="C200" s="25"/>
      <c r="D200" s="30" t="s">
        <v>92</v>
      </c>
      <c r="E200" s="7" t="s">
        <v>6</v>
      </c>
      <c r="F200" s="21"/>
      <c r="G200" s="46"/>
    </row>
    <row r="201" spans="2:8" ht="23.5" customHeight="1" thickBot="1">
      <c r="B201" s="2"/>
      <c r="C201" s="25"/>
      <c r="D201" s="35" t="s">
        <v>96</v>
      </c>
      <c r="E201" s="10" t="s">
        <v>5</v>
      </c>
      <c r="F201" s="40"/>
      <c r="G201" s="77"/>
      <c r="H201" s="25"/>
    </row>
    <row r="202" spans="2:8" ht="15" customHeight="1">
      <c r="B202" s="3" t="s">
        <v>28</v>
      </c>
      <c r="C202" s="96" t="s">
        <v>118</v>
      </c>
      <c r="D202" s="97" t="s">
        <v>2</v>
      </c>
      <c r="E202" s="7" t="s">
        <v>4</v>
      </c>
      <c r="F202" s="25"/>
      <c r="G202" s="46"/>
    </row>
    <row r="203" spans="2:8" ht="23.5" customHeight="1">
      <c r="B203" s="2"/>
      <c r="C203" s="25"/>
      <c r="D203" s="4" t="s">
        <v>2</v>
      </c>
      <c r="E203" s="7" t="s">
        <v>5</v>
      </c>
      <c r="F203" s="11">
        <v>0</v>
      </c>
      <c r="G203" s="12">
        <f>F203/1.23</f>
        <v>0</v>
      </c>
    </row>
    <row r="204" spans="2:8" ht="23.5">
      <c r="B204" s="2"/>
      <c r="C204" s="25"/>
      <c r="D204" s="33" t="s">
        <v>146</v>
      </c>
      <c r="E204" s="7" t="s">
        <v>6</v>
      </c>
      <c r="F204" s="25"/>
      <c r="G204" s="46"/>
    </row>
    <row r="205" spans="2:8" ht="24" thickBot="1">
      <c r="B205" s="2"/>
      <c r="C205" s="25"/>
      <c r="D205" s="30" t="s">
        <v>85</v>
      </c>
      <c r="E205" s="7" t="s">
        <v>6</v>
      </c>
      <c r="F205" s="21"/>
      <c r="G205" s="46"/>
    </row>
    <row r="206" spans="2:8" ht="15" thickBot="1">
      <c r="B206" s="98" t="s">
        <v>212</v>
      </c>
      <c r="C206" s="99" t="s">
        <v>2</v>
      </c>
      <c r="D206" s="99" t="s">
        <v>2</v>
      </c>
      <c r="E206" s="99" t="s">
        <v>2</v>
      </c>
      <c r="F206" s="99" t="s">
        <v>2</v>
      </c>
      <c r="G206" s="99" t="s">
        <v>2</v>
      </c>
    </row>
    <row r="207" spans="2:8" ht="15" customHeight="1">
      <c r="B207" s="3" t="s">
        <v>55</v>
      </c>
      <c r="C207" s="96" t="s">
        <v>147</v>
      </c>
      <c r="D207" s="97" t="s">
        <v>2</v>
      </c>
      <c r="E207" s="7" t="s">
        <v>11</v>
      </c>
      <c r="F207" s="25"/>
      <c r="G207" s="46"/>
    </row>
    <row r="208" spans="2:8" ht="23.5" customHeight="1">
      <c r="B208" s="2"/>
      <c r="C208" s="25"/>
      <c r="D208" s="4" t="s">
        <v>2</v>
      </c>
      <c r="E208" s="7" t="s">
        <v>5</v>
      </c>
      <c r="F208" s="11">
        <v>0</v>
      </c>
      <c r="G208" s="12">
        <f>F208/1.23</f>
        <v>0</v>
      </c>
    </row>
    <row r="209" spans="2:9" ht="129.65" customHeight="1" thickBot="1">
      <c r="B209" s="2"/>
      <c r="C209" s="25"/>
      <c r="D209" s="37" t="s">
        <v>264</v>
      </c>
      <c r="E209" s="10" t="s">
        <v>6</v>
      </c>
      <c r="F209" s="6"/>
      <c r="G209" s="72"/>
    </row>
    <row r="210" spans="2:9" ht="15" customHeight="1">
      <c r="B210" s="3" t="s">
        <v>56</v>
      </c>
      <c r="C210" s="96" t="s">
        <v>148</v>
      </c>
      <c r="D210" s="97" t="s">
        <v>2</v>
      </c>
      <c r="E210" s="7" t="s">
        <v>4</v>
      </c>
      <c r="F210" s="25"/>
      <c r="G210" s="46"/>
    </row>
    <row r="211" spans="2:9" ht="23.5" customHeight="1">
      <c r="B211" s="2"/>
      <c r="C211" s="25"/>
      <c r="D211" s="4" t="s">
        <v>2</v>
      </c>
      <c r="E211" s="7" t="s">
        <v>5</v>
      </c>
      <c r="F211" s="11">
        <v>570</v>
      </c>
      <c r="G211" s="12">
        <f>F211/1.23</f>
        <v>463.41463414634148</v>
      </c>
    </row>
    <row r="212" spans="2:9" ht="91">
      <c r="B212" s="2"/>
      <c r="C212" s="25"/>
      <c r="D212" s="33" t="s">
        <v>246</v>
      </c>
      <c r="E212" s="7" t="s">
        <v>6</v>
      </c>
      <c r="F212" s="25"/>
      <c r="G212" s="46"/>
    </row>
    <row r="213" spans="2:9" ht="24" thickBot="1">
      <c r="B213" s="2"/>
      <c r="C213" s="25"/>
      <c r="D213" s="35" t="s">
        <v>97</v>
      </c>
      <c r="E213" s="10" t="s">
        <v>6</v>
      </c>
      <c r="F213" s="6"/>
      <c r="G213" s="72"/>
    </row>
    <row r="214" spans="2:9" ht="15" customHeight="1">
      <c r="B214" s="3" t="s">
        <v>57</v>
      </c>
      <c r="C214" s="96" t="s">
        <v>149</v>
      </c>
      <c r="D214" s="97" t="s">
        <v>2</v>
      </c>
      <c r="E214" s="7" t="s">
        <v>4</v>
      </c>
      <c r="F214" s="25"/>
      <c r="G214" s="46"/>
    </row>
    <row r="215" spans="2:9" ht="23.5" customHeight="1">
      <c r="B215" s="2"/>
      <c r="C215" s="25"/>
      <c r="D215" s="4" t="s">
        <v>2</v>
      </c>
      <c r="E215" s="7" t="s">
        <v>5</v>
      </c>
      <c r="F215" s="11">
        <v>870</v>
      </c>
      <c r="G215" s="12">
        <f>F215/1.23</f>
        <v>707.31707317073176</v>
      </c>
      <c r="I215" s="61"/>
    </row>
    <row r="216" spans="2:9" ht="104.5" thickBot="1">
      <c r="B216" s="2"/>
      <c r="C216" s="25"/>
      <c r="D216" s="33" t="s">
        <v>247</v>
      </c>
      <c r="E216" s="7" t="s">
        <v>6</v>
      </c>
      <c r="F216" s="25"/>
      <c r="G216" s="46"/>
    </row>
    <row r="217" spans="2:9" ht="15" thickBot="1">
      <c r="B217" s="98" t="s">
        <v>150</v>
      </c>
      <c r="C217" s="99" t="s">
        <v>2</v>
      </c>
      <c r="D217" s="99" t="s">
        <v>2</v>
      </c>
      <c r="E217" s="99" t="s">
        <v>2</v>
      </c>
      <c r="F217" s="99" t="s">
        <v>2</v>
      </c>
      <c r="G217" s="99" t="s">
        <v>2</v>
      </c>
    </row>
    <row r="218" spans="2:9" ht="15" customHeight="1">
      <c r="B218" s="3" t="s">
        <v>58</v>
      </c>
      <c r="C218" s="96" t="s">
        <v>151</v>
      </c>
      <c r="D218" s="97" t="s">
        <v>2</v>
      </c>
      <c r="E218" s="7" t="s">
        <v>11</v>
      </c>
      <c r="F218" s="25"/>
      <c r="G218" s="46"/>
    </row>
    <row r="219" spans="2:9" ht="23.5" customHeight="1">
      <c r="B219" s="2"/>
      <c r="C219" s="25"/>
      <c r="D219" s="4" t="s">
        <v>2</v>
      </c>
      <c r="E219" s="7" t="s">
        <v>5</v>
      </c>
      <c r="F219" s="11">
        <v>0</v>
      </c>
      <c r="G219" s="12">
        <f>F219/1.23</f>
        <v>0</v>
      </c>
    </row>
    <row r="220" spans="2:9" ht="39.5" thickBot="1">
      <c r="B220" s="2"/>
      <c r="C220" s="25"/>
      <c r="D220" s="33" t="s">
        <v>152</v>
      </c>
      <c r="E220" s="7" t="s">
        <v>6</v>
      </c>
      <c r="F220" s="25"/>
      <c r="G220" s="46"/>
    </row>
    <row r="221" spans="2:9" ht="15" thickBot="1">
      <c r="B221" s="99" t="s">
        <v>59</v>
      </c>
      <c r="C221" s="99" t="s">
        <v>2</v>
      </c>
      <c r="D221" s="99" t="s">
        <v>2</v>
      </c>
      <c r="E221" s="99" t="s">
        <v>2</v>
      </c>
      <c r="F221" s="99" t="s">
        <v>2</v>
      </c>
      <c r="G221" s="99" t="s">
        <v>2</v>
      </c>
    </row>
    <row r="222" spans="2:9" ht="15" thickBot="1">
      <c r="B222" s="98" t="s">
        <v>153</v>
      </c>
      <c r="C222" s="99" t="s">
        <v>2</v>
      </c>
      <c r="D222" s="99" t="s">
        <v>2</v>
      </c>
      <c r="E222" s="99" t="s">
        <v>2</v>
      </c>
      <c r="F222" s="99" t="s">
        <v>2</v>
      </c>
      <c r="G222" s="99" t="s">
        <v>2</v>
      </c>
    </row>
    <row r="223" spans="2:9" ht="15" customHeight="1">
      <c r="B223" s="3" t="s">
        <v>60</v>
      </c>
      <c r="C223" s="96" t="s">
        <v>268</v>
      </c>
      <c r="D223" s="97" t="s">
        <v>2</v>
      </c>
      <c r="E223" s="7" t="s">
        <v>11</v>
      </c>
      <c r="F223" s="25"/>
      <c r="G223" s="46"/>
    </row>
    <row r="224" spans="2:9" ht="23.5" customHeight="1">
      <c r="B224" s="2"/>
      <c r="C224" s="25"/>
      <c r="D224" s="4" t="s">
        <v>2</v>
      </c>
      <c r="E224" s="7" t="s">
        <v>5</v>
      </c>
      <c r="F224" s="11">
        <v>0</v>
      </c>
      <c r="G224" s="12">
        <f>F224/1.23</f>
        <v>0</v>
      </c>
    </row>
    <row r="225" spans="2:7" ht="52.5" customHeight="1" thickBot="1">
      <c r="B225" s="2"/>
      <c r="C225" s="25"/>
      <c r="D225" s="37" t="s">
        <v>248</v>
      </c>
      <c r="E225" s="10" t="s">
        <v>6</v>
      </c>
      <c r="F225" s="6"/>
      <c r="G225" s="72"/>
    </row>
    <row r="226" spans="2:7" ht="15" customHeight="1">
      <c r="B226" s="3" t="s">
        <v>61</v>
      </c>
      <c r="C226" s="96" t="s">
        <v>154</v>
      </c>
      <c r="D226" s="96" t="s">
        <v>2</v>
      </c>
      <c r="E226" s="7" t="s">
        <v>11</v>
      </c>
      <c r="F226" s="25"/>
      <c r="G226" s="46"/>
    </row>
    <row r="227" spans="2:7" ht="23.5" customHeight="1">
      <c r="B227" s="2"/>
      <c r="C227" s="25"/>
      <c r="D227" s="4" t="s">
        <v>2</v>
      </c>
      <c r="E227" s="7" t="s">
        <v>5</v>
      </c>
      <c r="F227" s="11">
        <v>0</v>
      </c>
      <c r="G227" s="12">
        <f>F227/1.23</f>
        <v>0</v>
      </c>
    </row>
    <row r="228" spans="2:7" ht="52.5" thickBot="1">
      <c r="B228" s="2"/>
      <c r="C228" s="25"/>
      <c r="D228" s="37" t="s">
        <v>155</v>
      </c>
      <c r="E228" s="10" t="s">
        <v>6</v>
      </c>
      <c r="F228" s="6"/>
      <c r="G228" s="72"/>
    </row>
    <row r="229" spans="2:7" ht="15" customHeight="1">
      <c r="B229" s="3" t="s">
        <v>62</v>
      </c>
      <c r="C229" s="96" t="s">
        <v>249</v>
      </c>
      <c r="D229" s="96" t="s">
        <v>2</v>
      </c>
      <c r="E229" s="7" t="s">
        <v>4</v>
      </c>
      <c r="F229" s="25"/>
      <c r="G229" s="46"/>
    </row>
    <row r="230" spans="2:7" ht="23.5" customHeight="1">
      <c r="B230" s="2"/>
      <c r="C230" s="25"/>
      <c r="D230" s="4" t="s">
        <v>2</v>
      </c>
      <c r="E230" s="7" t="s">
        <v>5</v>
      </c>
      <c r="F230" s="11">
        <v>890</v>
      </c>
      <c r="G230" s="12">
        <f>F230/1.23</f>
        <v>723.57723577235777</v>
      </c>
    </row>
    <row r="231" spans="2:7" ht="208.5" thickBot="1">
      <c r="B231" s="2"/>
      <c r="C231" s="25"/>
      <c r="D231" s="37" t="s">
        <v>250</v>
      </c>
      <c r="E231" s="10" t="s">
        <v>6</v>
      </c>
      <c r="F231" s="6"/>
      <c r="G231" s="72"/>
    </row>
    <row r="232" spans="2:7" ht="15" customHeight="1">
      <c r="B232" s="3" t="s">
        <v>30</v>
      </c>
      <c r="C232" s="96" t="s">
        <v>251</v>
      </c>
      <c r="D232" s="96" t="s">
        <v>2</v>
      </c>
      <c r="E232" s="7" t="s">
        <v>4</v>
      </c>
      <c r="F232" s="25"/>
      <c r="G232" s="46"/>
    </row>
    <row r="233" spans="2:7" ht="23.5" customHeight="1">
      <c r="B233" s="2"/>
      <c r="C233" s="25"/>
      <c r="D233" s="4" t="s">
        <v>2</v>
      </c>
      <c r="E233" s="7" t="s">
        <v>5</v>
      </c>
      <c r="F233" s="50">
        <v>1550</v>
      </c>
      <c r="G233" s="12">
        <f>F233/1.23</f>
        <v>1260.1626016260163</v>
      </c>
    </row>
    <row r="234" spans="2:7" ht="273">
      <c r="B234" s="2"/>
      <c r="C234" s="25"/>
      <c r="D234" s="33" t="s">
        <v>252</v>
      </c>
      <c r="E234" s="7" t="s">
        <v>6</v>
      </c>
      <c r="F234" s="25"/>
      <c r="G234" s="46"/>
    </row>
    <row r="235" spans="2:7" ht="23.5">
      <c r="B235" s="2"/>
      <c r="C235" s="25"/>
      <c r="D235" s="30" t="s">
        <v>86</v>
      </c>
      <c r="E235" s="7" t="s">
        <v>6</v>
      </c>
      <c r="F235" s="25"/>
      <c r="G235" s="46"/>
    </row>
    <row r="236" spans="2:7" ht="23.5">
      <c r="B236" s="2"/>
      <c r="C236" s="25"/>
      <c r="D236" s="30" t="s">
        <v>91</v>
      </c>
      <c r="E236" s="7" t="s">
        <v>6</v>
      </c>
      <c r="F236" s="25"/>
      <c r="G236" s="46"/>
    </row>
    <row r="237" spans="2:7" ht="23.5">
      <c r="B237" s="2"/>
      <c r="C237" s="25"/>
      <c r="D237" s="30" t="s">
        <v>261</v>
      </c>
      <c r="E237" s="7" t="s">
        <v>6</v>
      </c>
      <c r="F237" s="25"/>
      <c r="G237" s="46"/>
    </row>
    <row r="238" spans="2:7" ht="23.5" customHeight="1" thickBot="1">
      <c r="B238" s="2"/>
      <c r="C238" s="25"/>
      <c r="D238" s="30" t="s">
        <v>93</v>
      </c>
      <c r="E238" s="7" t="s">
        <v>5</v>
      </c>
      <c r="F238" s="38">
        <v>0</v>
      </c>
      <c r="G238" s="12">
        <f>F238/1.23</f>
        <v>0</v>
      </c>
    </row>
    <row r="239" spans="2:7" ht="15" thickBot="1">
      <c r="B239" s="98" t="s">
        <v>156</v>
      </c>
      <c r="C239" s="99" t="s">
        <v>2</v>
      </c>
      <c r="D239" s="99" t="s">
        <v>2</v>
      </c>
      <c r="E239" s="99" t="s">
        <v>2</v>
      </c>
      <c r="F239" s="99" t="s">
        <v>2</v>
      </c>
      <c r="G239" s="99" t="s">
        <v>2</v>
      </c>
    </row>
    <row r="240" spans="2:7" ht="15" customHeight="1">
      <c r="B240" s="3" t="s">
        <v>63</v>
      </c>
      <c r="C240" s="96" t="s">
        <v>209</v>
      </c>
      <c r="D240" s="96" t="s">
        <v>2</v>
      </c>
      <c r="E240" s="7" t="s">
        <v>4</v>
      </c>
      <c r="F240" s="25"/>
      <c r="G240" s="46"/>
    </row>
    <row r="241" spans="2:8" ht="23.5" customHeight="1">
      <c r="B241" s="2"/>
      <c r="C241" s="25"/>
      <c r="D241" s="4" t="s">
        <v>2</v>
      </c>
      <c r="E241" s="7" t="s">
        <v>5</v>
      </c>
      <c r="F241" s="11">
        <v>280</v>
      </c>
      <c r="G241" s="12">
        <f>F241/1.23</f>
        <v>227.64227642276424</v>
      </c>
    </row>
    <row r="242" spans="2:8" ht="26.5" thickBot="1">
      <c r="B242" s="2"/>
      <c r="C242" s="25"/>
      <c r="D242" s="37" t="s">
        <v>218</v>
      </c>
      <c r="E242" s="10" t="s">
        <v>6</v>
      </c>
      <c r="F242" s="6"/>
      <c r="G242" s="72"/>
    </row>
    <row r="243" spans="2:8" ht="15" customHeight="1">
      <c r="B243" s="3" t="s">
        <v>19</v>
      </c>
      <c r="C243" s="96" t="s">
        <v>112</v>
      </c>
      <c r="D243" s="96" t="s">
        <v>2</v>
      </c>
      <c r="E243" s="7" t="s">
        <v>4</v>
      </c>
      <c r="F243" s="25"/>
      <c r="G243" s="46"/>
    </row>
    <row r="244" spans="2:8" ht="23.5" customHeight="1">
      <c r="B244" s="2"/>
      <c r="C244" s="25"/>
      <c r="D244" s="4" t="s">
        <v>2</v>
      </c>
      <c r="E244" s="7" t="s">
        <v>5</v>
      </c>
      <c r="F244" s="11">
        <v>0</v>
      </c>
      <c r="G244" s="12">
        <f>F244/1.23</f>
        <v>0</v>
      </c>
      <c r="H244" s="25"/>
    </row>
    <row r="245" spans="2:8" ht="78">
      <c r="B245" s="2"/>
      <c r="C245" s="25"/>
      <c r="D245" s="33" t="s">
        <v>254</v>
      </c>
      <c r="E245" s="7" t="s">
        <v>6</v>
      </c>
      <c r="F245" s="39"/>
      <c r="G245" s="46"/>
    </row>
    <row r="246" spans="2:8" ht="24" thickBot="1">
      <c r="B246" s="2"/>
      <c r="C246" s="25"/>
      <c r="D246" s="30" t="s">
        <v>92</v>
      </c>
      <c r="E246" s="10" t="s">
        <v>6</v>
      </c>
      <c r="F246" s="25"/>
      <c r="G246" s="46"/>
    </row>
    <row r="247" spans="2:8" ht="15" customHeight="1">
      <c r="B247" s="3" t="s">
        <v>29</v>
      </c>
      <c r="C247" s="96" t="s">
        <v>253</v>
      </c>
      <c r="D247" s="96" t="s">
        <v>2</v>
      </c>
      <c r="E247" s="24" t="s">
        <v>4</v>
      </c>
      <c r="F247" s="26"/>
      <c r="G247" s="73"/>
    </row>
    <row r="248" spans="2:8" ht="23.5" customHeight="1">
      <c r="B248" s="2"/>
      <c r="C248" s="25"/>
      <c r="D248" s="4" t="s">
        <v>2</v>
      </c>
      <c r="E248" s="7" t="s">
        <v>5</v>
      </c>
      <c r="F248" s="11">
        <v>110</v>
      </c>
      <c r="G248" s="12">
        <f>F248/1.23</f>
        <v>89.430894308943095</v>
      </c>
    </row>
    <row r="249" spans="2:8" ht="78">
      <c r="B249" s="2"/>
      <c r="C249" s="25"/>
      <c r="D249" s="33" t="s">
        <v>255</v>
      </c>
      <c r="E249" s="7" t="s">
        <v>6</v>
      </c>
      <c r="F249" s="25"/>
      <c r="G249" s="46"/>
    </row>
    <row r="250" spans="2:8" ht="23.5">
      <c r="B250" s="2"/>
      <c r="C250" s="25"/>
      <c r="D250" s="30" t="s">
        <v>86</v>
      </c>
      <c r="E250" s="7" t="s">
        <v>6</v>
      </c>
      <c r="F250" s="25"/>
      <c r="G250" s="46"/>
    </row>
    <row r="251" spans="2:8" ht="23.5" customHeight="1" thickBot="1">
      <c r="B251" s="2"/>
      <c r="C251" s="25"/>
      <c r="D251" s="30" t="s">
        <v>93</v>
      </c>
      <c r="E251" s="7" t="s">
        <v>5</v>
      </c>
      <c r="F251" s="11">
        <v>0</v>
      </c>
      <c r="G251" s="12">
        <f>F251/1.23</f>
        <v>0</v>
      </c>
    </row>
    <row r="252" spans="2:8" ht="15" thickBot="1">
      <c r="B252" s="98" t="s">
        <v>157</v>
      </c>
      <c r="C252" s="99" t="s">
        <v>2</v>
      </c>
      <c r="D252" s="99" t="s">
        <v>2</v>
      </c>
      <c r="E252" s="99" t="s">
        <v>2</v>
      </c>
      <c r="F252" s="99" t="s">
        <v>2</v>
      </c>
      <c r="G252" s="99" t="s">
        <v>2</v>
      </c>
    </row>
    <row r="253" spans="2:8" ht="15" customHeight="1">
      <c r="B253" s="3" t="s">
        <v>64</v>
      </c>
      <c r="C253" s="96" t="s">
        <v>158</v>
      </c>
      <c r="D253" s="96" t="s">
        <v>2</v>
      </c>
      <c r="E253" s="7" t="s">
        <v>4</v>
      </c>
      <c r="F253" s="25"/>
      <c r="G253" s="46"/>
    </row>
    <row r="254" spans="2:8" ht="23.5" customHeight="1">
      <c r="B254" s="2"/>
      <c r="C254" s="25"/>
      <c r="D254" s="4" t="s">
        <v>2</v>
      </c>
      <c r="E254" s="7" t="s">
        <v>5</v>
      </c>
      <c r="F254" s="11">
        <v>1450</v>
      </c>
      <c r="G254" s="12">
        <f>F254/1.23</f>
        <v>1178.8617886178863</v>
      </c>
    </row>
    <row r="255" spans="2:8" ht="91.5" thickBot="1">
      <c r="B255" s="2"/>
      <c r="C255" s="25"/>
      <c r="D255" s="37" t="s">
        <v>256</v>
      </c>
      <c r="E255" s="10" t="s">
        <v>6</v>
      </c>
      <c r="F255" s="6"/>
      <c r="G255" s="72"/>
    </row>
    <row r="256" spans="2:8" ht="15" customHeight="1">
      <c r="B256" s="3" t="s">
        <v>65</v>
      </c>
      <c r="C256" s="96" t="s">
        <v>159</v>
      </c>
      <c r="D256" s="96" t="s">
        <v>2</v>
      </c>
      <c r="E256" s="7" t="s">
        <v>4</v>
      </c>
      <c r="F256" s="25"/>
      <c r="G256" s="46"/>
    </row>
    <row r="257" spans="2:7" ht="23.5" customHeight="1">
      <c r="B257" s="2"/>
      <c r="C257" s="25"/>
      <c r="D257" s="4" t="s">
        <v>2</v>
      </c>
      <c r="E257" s="7" t="s">
        <v>5</v>
      </c>
      <c r="F257" s="11">
        <v>500</v>
      </c>
      <c r="G257" s="12">
        <f>F257/1.23</f>
        <v>406.5040650406504</v>
      </c>
    </row>
    <row r="258" spans="2:7" ht="39.5" thickBot="1">
      <c r="B258" s="2"/>
      <c r="C258" s="25"/>
      <c r="D258" s="37" t="s">
        <v>160</v>
      </c>
      <c r="E258" s="10" t="s">
        <v>6</v>
      </c>
      <c r="F258" s="6"/>
      <c r="G258" s="72"/>
    </row>
    <row r="259" spans="2:7" ht="15" customHeight="1">
      <c r="B259" s="3" t="s">
        <v>33</v>
      </c>
      <c r="C259" s="96" t="s">
        <v>123</v>
      </c>
      <c r="D259" s="96" t="s">
        <v>2</v>
      </c>
      <c r="E259" s="7" t="s">
        <v>4</v>
      </c>
      <c r="F259" s="25"/>
      <c r="G259" s="46"/>
    </row>
    <row r="260" spans="2:7" ht="23.5" customHeight="1">
      <c r="B260" s="2"/>
      <c r="C260" s="25"/>
      <c r="D260" s="4" t="s">
        <v>2</v>
      </c>
      <c r="E260" s="7" t="s">
        <v>5</v>
      </c>
      <c r="F260" s="11">
        <v>0</v>
      </c>
      <c r="G260" s="12">
        <f>F260/1.23</f>
        <v>0</v>
      </c>
    </row>
    <row r="261" spans="2:7" ht="260">
      <c r="B261" s="2"/>
      <c r="C261" s="25"/>
      <c r="D261" s="33" t="s">
        <v>216</v>
      </c>
      <c r="E261" s="7" t="s">
        <v>6</v>
      </c>
      <c r="F261" s="25"/>
      <c r="G261" s="78"/>
    </row>
    <row r="262" spans="2:7" ht="23.5" customHeight="1" thickBot="1">
      <c r="B262" s="2"/>
      <c r="C262" s="25"/>
      <c r="D262" s="30" t="s">
        <v>161</v>
      </c>
      <c r="E262" s="56" t="s">
        <v>6</v>
      </c>
      <c r="F262" s="40"/>
      <c r="G262" s="77"/>
    </row>
    <row r="263" spans="2:7" ht="15" thickBot="1">
      <c r="B263" s="98" t="s">
        <v>162</v>
      </c>
      <c r="C263" s="99" t="s">
        <v>2</v>
      </c>
      <c r="D263" s="99" t="s">
        <v>2</v>
      </c>
      <c r="E263" s="99" t="s">
        <v>2</v>
      </c>
      <c r="F263" s="99" t="s">
        <v>2</v>
      </c>
      <c r="G263" s="99" t="s">
        <v>2</v>
      </c>
    </row>
    <row r="264" spans="2:7" ht="15" thickBot="1">
      <c r="B264" s="98" t="s">
        <v>163</v>
      </c>
      <c r="C264" s="99" t="s">
        <v>2</v>
      </c>
      <c r="D264" s="99" t="s">
        <v>2</v>
      </c>
      <c r="E264" s="99" t="s">
        <v>2</v>
      </c>
      <c r="F264" s="99" t="s">
        <v>2</v>
      </c>
      <c r="G264" s="99" t="s">
        <v>2</v>
      </c>
    </row>
    <row r="265" spans="2:7" ht="15" customHeight="1">
      <c r="B265" s="3" t="s">
        <v>66</v>
      </c>
      <c r="C265" s="96" t="s">
        <v>210</v>
      </c>
      <c r="D265" s="96" t="s">
        <v>2</v>
      </c>
      <c r="E265" s="7" t="s">
        <v>11</v>
      </c>
      <c r="F265" s="25"/>
      <c r="G265" s="46"/>
    </row>
    <row r="266" spans="2:7" ht="23.5" customHeight="1">
      <c r="B266" s="2"/>
      <c r="C266" s="25"/>
      <c r="D266" s="4" t="s">
        <v>2</v>
      </c>
      <c r="E266" s="7" t="s">
        <v>5</v>
      </c>
      <c r="F266" s="11">
        <v>0</v>
      </c>
      <c r="G266" s="12">
        <f>F266/1.23</f>
        <v>0</v>
      </c>
    </row>
    <row r="267" spans="2:7" ht="169.5" thickBot="1">
      <c r="B267" s="2"/>
      <c r="C267" s="25"/>
      <c r="D267" s="37" t="s">
        <v>257</v>
      </c>
      <c r="E267" s="10" t="s">
        <v>6</v>
      </c>
      <c r="F267" s="6"/>
      <c r="G267" s="72"/>
    </row>
    <row r="268" spans="2:7" ht="15" customHeight="1">
      <c r="B268" s="3" t="s">
        <v>67</v>
      </c>
      <c r="C268" s="96" t="s">
        <v>164</v>
      </c>
      <c r="D268" s="96" t="s">
        <v>2</v>
      </c>
      <c r="E268" s="7" t="s">
        <v>11</v>
      </c>
      <c r="F268" s="25"/>
      <c r="G268" s="46"/>
    </row>
    <row r="269" spans="2:7" ht="23.5" customHeight="1">
      <c r="B269" s="2"/>
      <c r="C269" s="25"/>
      <c r="D269" s="4" t="s">
        <v>2</v>
      </c>
      <c r="E269" s="7" t="s">
        <v>5</v>
      </c>
      <c r="F269" s="11">
        <v>0</v>
      </c>
      <c r="G269" s="12">
        <f>F269/1.23</f>
        <v>0</v>
      </c>
    </row>
    <row r="270" spans="2:7" ht="408.65" customHeight="1" thickBot="1">
      <c r="B270" s="2"/>
      <c r="C270" s="25"/>
      <c r="D270" s="33" t="s">
        <v>265</v>
      </c>
      <c r="E270" s="7" t="s">
        <v>6</v>
      </c>
      <c r="F270" s="25"/>
      <c r="G270" s="46"/>
    </row>
    <row r="271" spans="2:7" ht="15" thickBot="1">
      <c r="B271" s="98" t="s">
        <v>165</v>
      </c>
      <c r="C271" s="98" t="s">
        <v>2</v>
      </c>
      <c r="D271" s="98" t="s">
        <v>2</v>
      </c>
      <c r="E271" s="98" t="s">
        <v>2</v>
      </c>
      <c r="F271" s="98" t="s">
        <v>2</v>
      </c>
      <c r="G271" s="98" t="s">
        <v>2</v>
      </c>
    </row>
    <row r="272" spans="2:7" ht="15" customHeight="1">
      <c r="B272" s="3" t="s">
        <v>68</v>
      </c>
      <c r="C272" s="96" t="s">
        <v>166</v>
      </c>
      <c r="D272" s="96" t="s">
        <v>2</v>
      </c>
      <c r="E272" s="7" t="s">
        <v>4</v>
      </c>
      <c r="F272" s="25"/>
      <c r="G272" s="46"/>
    </row>
    <row r="273" spans="2:8" ht="23.5" customHeight="1">
      <c r="B273" s="2"/>
      <c r="C273" s="25"/>
      <c r="D273" s="4" t="s">
        <v>2</v>
      </c>
      <c r="E273" s="7" t="s">
        <v>5</v>
      </c>
      <c r="F273" s="11">
        <v>1190</v>
      </c>
      <c r="G273" s="12">
        <f>F273/1.23</f>
        <v>967.47967479674799</v>
      </c>
    </row>
    <row r="274" spans="2:8" ht="52.5" thickBot="1">
      <c r="B274" s="2"/>
      <c r="C274" s="25"/>
      <c r="D274" s="37" t="s">
        <v>258</v>
      </c>
      <c r="E274" s="10" t="s">
        <v>6</v>
      </c>
      <c r="F274" s="6"/>
      <c r="G274" s="72"/>
    </row>
    <row r="275" spans="2:8" ht="15" customHeight="1">
      <c r="B275" s="3" t="s">
        <v>69</v>
      </c>
      <c r="C275" s="96" t="s">
        <v>167</v>
      </c>
      <c r="D275" s="96" t="s">
        <v>2</v>
      </c>
      <c r="E275" s="7" t="s">
        <v>4</v>
      </c>
      <c r="F275" s="25"/>
      <c r="G275" s="46"/>
    </row>
    <row r="276" spans="2:8" ht="23.5" customHeight="1">
      <c r="B276" s="2"/>
      <c r="C276" s="25"/>
      <c r="D276" s="4" t="s">
        <v>2</v>
      </c>
      <c r="E276" s="7" t="s">
        <v>5</v>
      </c>
      <c r="F276" s="11">
        <v>210</v>
      </c>
      <c r="G276" s="12">
        <f>F276/1.23</f>
        <v>170.73170731707319</v>
      </c>
    </row>
    <row r="277" spans="2:8" ht="78.5" thickBot="1">
      <c r="B277" s="2"/>
      <c r="C277" s="25"/>
      <c r="D277" s="33" t="s">
        <v>259</v>
      </c>
      <c r="E277" s="7" t="s">
        <v>6</v>
      </c>
      <c r="F277" s="25"/>
      <c r="G277" s="46"/>
    </row>
    <row r="278" spans="2:8" ht="15" thickBot="1">
      <c r="B278" s="98" t="s">
        <v>168</v>
      </c>
      <c r="C278" s="98" t="s">
        <v>2</v>
      </c>
      <c r="D278" s="98" t="s">
        <v>2</v>
      </c>
      <c r="E278" s="98" t="s">
        <v>2</v>
      </c>
      <c r="F278" s="98" t="s">
        <v>2</v>
      </c>
      <c r="G278" s="98" t="s">
        <v>2</v>
      </c>
    </row>
    <row r="279" spans="2:8" ht="15" thickBot="1">
      <c r="B279" s="98" t="s">
        <v>169</v>
      </c>
      <c r="C279" s="98" t="s">
        <v>2</v>
      </c>
      <c r="D279" s="98" t="s">
        <v>2</v>
      </c>
      <c r="E279" s="98" t="s">
        <v>2</v>
      </c>
      <c r="F279" s="98" t="s">
        <v>2</v>
      </c>
      <c r="G279" s="98" t="s">
        <v>2</v>
      </c>
    </row>
    <row r="280" spans="2:8" ht="15" customHeight="1">
      <c r="B280" s="3" t="s">
        <v>70</v>
      </c>
      <c r="C280" s="96" t="s">
        <v>170</v>
      </c>
      <c r="D280" s="96" t="s">
        <v>2</v>
      </c>
      <c r="E280" s="7" t="s">
        <v>11</v>
      </c>
      <c r="F280" s="25"/>
      <c r="G280" s="46"/>
    </row>
    <row r="281" spans="2:8" ht="23.5" customHeight="1" thickBot="1">
      <c r="B281" s="2"/>
      <c r="C281" s="25"/>
      <c r="D281" s="4" t="s">
        <v>2</v>
      </c>
      <c r="E281" s="10" t="s">
        <v>5</v>
      </c>
      <c r="F281" s="19">
        <v>0</v>
      </c>
      <c r="G281" s="18">
        <f>F281/1.23</f>
        <v>0</v>
      </c>
    </row>
    <row r="282" spans="2:8" ht="15" customHeight="1">
      <c r="B282" s="3" t="s">
        <v>34</v>
      </c>
      <c r="C282" s="97" t="s">
        <v>35</v>
      </c>
      <c r="D282" s="97" t="s">
        <v>2</v>
      </c>
      <c r="E282" s="24" t="s">
        <v>4</v>
      </c>
      <c r="F282" s="25"/>
      <c r="G282" s="46"/>
    </row>
    <row r="283" spans="2:8" ht="23.5" customHeight="1">
      <c r="B283" s="2"/>
      <c r="C283" s="25"/>
      <c r="D283" s="4" t="s">
        <v>2</v>
      </c>
      <c r="E283" s="7" t="s">
        <v>5</v>
      </c>
      <c r="F283" s="11">
        <v>0</v>
      </c>
      <c r="G283" s="12">
        <f>F283/1.23</f>
        <v>0</v>
      </c>
    </row>
    <row r="284" spans="2:8" ht="213" customHeight="1">
      <c r="B284" s="2"/>
      <c r="C284" s="25"/>
      <c r="D284" s="33" t="s">
        <v>266</v>
      </c>
      <c r="E284" s="7" t="s">
        <v>6</v>
      </c>
      <c r="F284" s="25"/>
      <c r="G284" s="78"/>
    </row>
    <row r="285" spans="2:8" ht="23.5" customHeight="1" thickBot="1">
      <c r="B285" s="2"/>
      <c r="C285" s="25"/>
      <c r="D285" s="35" t="s">
        <v>161</v>
      </c>
      <c r="E285" s="57" t="s">
        <v>6</v>
      </c>
      <c r="F285" s="40"/>
      <c r="G285" s="77"/>
      <c r="H285" s="25"/>
    </row>
    <row r="286" spans="2:8" ht="15" customHeight="1">
      <c r="B286" s="3" t="s">
        <v>71</v>
      </c>
      <c r="C286" s="96" t="s">
        <v>171</v>
      </c>
      <c r="D286" s="96" t="s">
        <v>2</v>
      </c>
      <c r="E286" s="14" t="s">
        <v>11</v>
      </c>
      <c r="F286" s="25"/>
      <c r="G286" s="46"/>
    </row>
    <row r="287" spans="2:8" ht="23.5" customHeight="1">
      <c r="B287" s="2"/>
      <c r="C287" s="25"/>
      <c r="D287" s="4" t="s">
        <v>2</v>
      </c>
      <c r="E287" s="7" t="s">
        <v>5</v>
      </c>
      <c r="F287" s="11">
        <v>0</v>
      </c>
      <c r="G287" s="12">
        <f>F287/1.23</f>
        <v>0</v>
      </c>
    </row>
    <row r="288" spans="2:8" ht="143.5" thickBot="1">
      <c r="B288" s="2"/>
      <c r="C288" s="25"/>
      <c r="D288" s="33" t="s">
        <v>172</v>
      </c>
      <c r="E288" s="7" t="s">
        <v>6</v>
      </c>
      <c r="F288" s="25"/>
      <c r="G288" s="46"/>
    </row>
    <row r="289" spans="2:7" ht="15" thickBot="1">
      <c r="B289" s="98" t="s">
        <v>72</v>
      </c>
      <c r="C289" s="99" t="s">
        <v>2</v>
      </c>
      <c r="D289" s="99" t="s">
        <v>2</v>
      </c>
      <c r="E289" s="99" t="s">
        <v>2</v>
      </c>
      <c r="F289" s="99" t="s">
        <v>2</v>
      </c>
      <c r="G289" s="99" t="s">
        <v>2</v>
      </c>
    </row>
    <row r="290" spans="2:7" ht="15" customHeight="1">
      <c r="B290" s="3" t="s">
        <v>73</v>
      </c>
      <c r="C290" s="97" t="s">
        <v>74</v>
      </c>
      <c r="D290" s="97" t="s">
        <v>2</v>
      </c>
      <c r="E290" s="7" t="s">
        <v>11</v>
      </c>
      <c r="F290" s="25"/>
      <c r="G290" s="46"/>
    </row>
    <row r="291" spans="2:7" ht="23.5" customHeight="1">
      <c r="B291" s="2"/>
      <c r="C291" s="25"/>
      <c r="D291" s="4" t="s">
        <v>2</v>
      </c>
      <c r="E291" s="7" t="s">
        <v>5</v>
      </c>
      <c r="F291" s="11">
        <v>0</v>
      </c>
      <c r="G291" s="12">
        <f>F291/1.23</f>
        <v>0</v>
      </c>
    </row>
    <row r="292" spans="2:7" ht="104.5" thickBot="1">
      <c r="B292" s="2"/>
      <c r="C292" s="25"/>
      <c r="D292" s="37" t="s">
        <v>260</v>
      </c>
      <c r="E292" s="10" t="s">
        <v>6</v>
      </c>
      <c r="F292" s="6"/>
      <c r="G292" s="72"/>
    </row>
    <row r="293" spans="2:7" ht="15" customHeight="1">
      <c r="B293" s="3" t="s">
        <v>75</v>
      </c>
      <c r="C293" s="96" t="s">
        <v>173</v>
      </c>
      <c r="D293" s="96" t="s">
        <v>2</v>
      </c>
      <c r="E293" s="7" t="s">
        <v>11</v>
      </c>
      <c r="F293" s="25"/>
      <c r="G293" s="46"/>
    </row>
    <row r="294" spans="2:7" ht="23.5" customHeight="1">
      <c r="B294" s="2"/>
      <c r="C294" s="25"/>
      <c r="D294" s="4" t="s">
        <v>2</v>
      </c>
      <c r="E294" s="7" t="s">
        <v>5</v>
      </c>
      <c r="F294" s="11">
        <v>0</v>
      </c>
      <c r="G294" s="12">
        <f>F294/1.23</f>
        <v>0</v>
      </c>
    </row>
    <row r="295" spans="2:7" ht="185.5" customHeight="1" thickBot="1">
      <c r="B295" s="2"/>
      <c r="C295" s="25"/>
      <c r="D295" s="37" t="s">
        <v>174</v>
      </c>
      <c r="E295" s="10" t="s">
        <v>6</v>
      </c>
      <c r="F295" s="6"/>
      <c r="G295" s="72"/>
    </row>
    <row r="296" spans="2:7" ht="15" customHeight="1">
      <c r="B296" s="3" t="s">
        <v>36</v>
      </c>
      <c r="C296" s="96" t="s">
        <v>124</v>
      </c>
      <c r="D296" s="96" t="s">
        <v>2</v>
      </c>
      <c r="E296" s="7" t="s">
        <v>4</v>
      </c>
      <c r="F296" s="25"/>
      <c r="G296" s="46"/>
    </row>
    <row r="297" spans="2:7" ht="23.5" customHeight="1">
      <c r="B297" s="2"/>
      <c r="C297" s="25"/>
      <c r="D297" s="4" t="s">
        <v>2</v>
      </c>
      <c r="E297" s="7" t="s">
        <v>5</v>
      </c>
      <c r="F297" s="11">
        <v>0</v>
      </c>
      <c r="G297" s="12">
        <f>F297/1.23</f>
        <v>0</v>
      </c>
    </row>
    <row r="298" spans="2:7" ht="130">
      <c r="B298" s="2"/>
      <c r="C298" s="25"/>
      <c r="D298" s="33" t="s">
        <v>175</v>
      </c>
      <c r="E298" s="7" t="s">
        <v>6</v>
      </c>
      <c r="F298" s="25"/>
      <c r="G298" s="46"/>
    </row>
    <row r="299" spans="2:7" ht="23.5" customHeight="1" thickBot="1">
      <c r="B299" s="2"/>
      <c r="C299" s="25"/>
      <c r="D299" s="58" t="s">
        <v>161</v>
      </c>
      <c r="E299" s="28" t="s">
        <v>6</v>
      </c>
      <c r="F299" s="36"/>
      <c r="G299" s="79"/>
    </row>
    <row r="300" spans="2:7" ht="15" thickBot="1">
      <c r="B300" s="99" t="s">
        <v>76</v>
      </c>
      <c r="C300" s="99" t="s">
        <v>2</v>
      </c>
      <c r="D300" s="99" t="s">
        <v>2</v>
      </c>
      <c r="E300" s="99" t="s">
        <v>2</v>
      </c>
      <c r="F300" s="99" t="s">
        <v>2</v>
      </c>
      <c r="G300" s="99" t="s">
        <v>2</v>
      </c>
    </row>
    <row r="301" spans="2:7" ht="15" customHeight="1">
      <c r="B301" s="3" t="s">
        <v>77</v>
      </c>
      <c r="C301" s="97" t="s">
        <v>78</v>
      </c>
      <c r="D301" s="97" t="s">
        <v>2</v>
      </c>
      <c r="E301" s="7" t="s">
        <v>11</v>
      </c>
      <c r="F301" s="25"/>
      <c r="G301" s="46"/>
    </row>
    <row r="302" spans="2:7" ht="23.5" customHeight="1" thickBot="1">
      <c r="B302" s="2"/>
      <c r="C302" s="25"/>
      <c r="D302" s="4" t="s">
        <v>2</v>
      </c>
      <c r="E302" s="13" t="s">
        <v>5</v>
      </c>
      <c r="F302" s="34">
        <v>0</v>
      </c>
      <c r="G302" s="20">
        <f>F302/1.23</f>
        <v>0</v>
      </c>
    </row>
    <row r="303" spans="2:7" ht="15" customHeight="1">
      <c r="B303" s="3" t="s">
        <v>79</v>
      </c>
      <c r="C303" s="96" t="s">
        <v>176</v>
      </c>
      <c r="D303" s="96" t="s">
        <v>2</v>
      </c>
      <c r="E303" s="14" t="s">
        <v>11</v>
      </c>
      <c r="F303" s="26"/>
      <c r="G303" s="73"/>
    </row>
    <row r="304" spans="2:7" ht="23.5" customHeight="1" thickBot="1">
      <c r="B304" s="2"/>
      <c r="C304" s="25"/>
      <c r="D304" s="4" t="s">
        <v>2</v>
      </c>
      <c r="E304" s="93" t="s">
        <v>5</v>
      </c>
      <c r="F304" s="34">
        <v>0</v>
      </c>
      <c r="G304" s="20">
        <f>F304/1.23</f>
        <v>0</v>
      </c>
    </row>
    <row r="305" spans="2:7" ht="23.5" customHeight="1">
      <c r="B305" s="41" t="s">
        <v>270</v>
      </c>
      <c r="C305" s="96" t="s">
        <v>271</v>
      </c>
      <c r="D305" s="110"/>
      <c r="E305" s="108" t="s">
        <v>4</v>
      </c>
      <c r="F305" s="26"/>
      <c r="G305" s="73"/>
    </row>
    <row r="306" spans="2:7" ht="23.5" customHeight="1">
      <c r="B306" s="2"/>
      <c r="C306" s="25"/>
      <c r="D306" s="106"/>
      <c r="E306" s="109" t="s">
        <v>5</v>
      </c>
      <c r="F306" s="92">
        <v>440</v>
      </c>
      <c r="G306" s="12">
        <f>F306/1.23</f>
        <v>357.72357723577238</v>
      </c>
    </row>
    <row r="307" spans="2:7" ht="409" customHeight="1" thickBot="1">
      <c r="B307" s="111"/>
      <c r="C307" s="16"/>
      <c r="D307" s="112" t="s">
        <v>272</v>
      </c>
      <c r="E307" s="105" t="s">
        <v>6</v>
      </c>
      <c r="F307" s="90"/>
      <c r="G307" s="91"/>
    </row>
    <row r="308" spans="2:7" ht="15" thickBot="1">
      <c r="B308" s="107" t="s">
        <v>177</v>
      </c>
      <c r="C308" s="107" t="s">
        <v>2</v>
      </c>
      <c r="D308" s="107" t="s">
        <v>2</v>
      </c>
      <c r="E308" s="98" t="s">
        <v>2</v>
      </c>
      <c r="F308" s="98" t="s">
        <v>2</v>
      </c>
      <c r="G308" s="98" t="s">
        <v>2</v>
      </c>
    </row>
    <row r="309" spans="2:7">
      <c r="B309" s="41" t="s">
        <v>178</v>
      </c>
      <c r="C309" s="104" t="s">
        <v>179</v>
      </c>
      <c r="D309" s="96"/>
      <c r="E309" s="42" t="s">
        <v>11</v>
      </c>
      <c r="F309" s="25"/>
      <c r="G309" s="46"/>
    </row>
    <row r="310" spans="2:7" ht="20.5" customHeight="1" thickBot="1">
      <c r="B310" s="43"/>
      <c r="C310" s="25"/>
      <c r="D310" s="32"/>
      <c r="E310" s="31" t="s">
        <v>5</v>
      </c>
      <c r="F310" s="34">
        <v>0</v>
      </c>
      <c r="G310" s="20">
        <f>F310/1.23</f>
        <v>0</v>
      </c>
    </row>
    <row r="311" spans="2:7">
      <c r="B311" s="41" t="s">
        <v>180</v>
      </c>
      <c r="C311" s="104" t="s">
        <v>181</v>
      </c>
      <c r="D311" s="96"/>
      <c r="E311" s="42" t="s">
        <v>4</v>
      </c>
      <c r="F311" s="25"/>
      <c r="G311" s="45"/>
    </row>
    <row r="312" spans="2:7" ht="19" customHeight="1" thickBot="1">
      <c r="B312" s="43"/>
      <c r="C312" s="25"/>
      <c r="D312" s="32"/>
      <c r="E312" s="31" t="s">
        <v>5</v>
      </c>
      <c r="F312" s="34">
        <v>-450</v>
      </c>
      <c r="G312" s="20">
        <f>F312/1.23</f>
        <v>-365.85365853658539</v>
      </c>
    </row>
    <row r="313" spans="2:7" ht="17.149999999999999" customHeight="1">
      <c r="B313" s="44" t="s">
        <v>182</v>
      </c>
      <c r="C313" s="104" t="s">
        <v>183</v>
      </c>
      <c r="D313" s="96"/>
      <c r="E313" s="42" t="s">
        <v>4</v>
      </c>
      <c r="F313" s="25"/>
      <c r="G313" s="45"/>
    </row>
    <row r="314" spans="2:7" ht="15" thickBot="1">
      <c r="B314" s="43"/>
      <c r="C314" s="16"/>
      <c r="D314" s="37"/>
      <c r="E314" s="31" t="s">
        <v>5</v>
      </c>
      <c r="F314" s="34">
        <v>340</v>
      </c>
      <c r="G314" s="18">
        <f>F314/1.23</f>
        <v>276.42276422764229</v>
      </c>
    </row>
  </sheetData>
  <mergeCells count="90">
    <mergeCell ref="C313:D313"/>
    <mergeCell ref="C311:D311"/>
    <mergeCell ref="B308:G308"/>
    <mergeCell ref="C309:D309"/>
    <mergeCell ref="C290:D290"/>
    <mergeCell ref="C293:D293"/>
    <mergeCell ref="C301:D301"/>
    <mergeCell ref="C303:D303"/>
    <mergeCell ref="C296:D296"/>
    <mergeCell ref="B300:G300"/>
    <mergeCell ref="C305:D305"/>
    <mergeCell ref="B289:G289"/>
    <mergeCell ref="F3:G3"/>
    <mergeCell ref="F4:G4"/>
    <mergeCell ref="C259:D259"/>
    <mergeCell ref="B263:G263"/>
    <mergeCell ref="B264:G264"/>
    <mergeCell ref="C265:D265"/>
    <mergeCell ref="C268:D268"/>
    <mergeCell ref="B271:G271"/>
    <mergeCell ref="C272:D272"/>
    <mergeCell ref="C275:D275"/>
    <mergeCell ref="C218:D218"/>
    <mergeCell ref="C240:D240"/>
    <mergeCell ref="C243:D243"/>
    <mergeCell ref="C282:D282"/>
    <mergeCell ref="C286:D286"/>
    <mergeCell ref="C232:D232"/>
    <mergeCell ref="B239:G239"/>
    <mergeCell ref="B221:G221"/>
    <mergeCell ref="B222:G222"/>
    <mergeCell ref="C223:D223"/>
    <mergeCell ref="C226:D226"/>
    <mergeCell ref="C229:D229"/>
    <mergeCell ref="B278:G278"/>
    <mergeCell ref="B279:G279"/>
    <mergeCell ref="C280:D280"/>
    <mergeCell ref="C247:D247"/>
    <mergeCell ref="B252:G252"/>
    <mergeCell ref="C253:D253"/>
    <mergeCell ref="C256:D256"/>
    <mergeCell ref="C210:D210"/>
    <mergeCell ref="C214:D214"/>
    <mergeCell ref="B217:G217"/>
    <mergeCell ref="B184:G184"/>
    <mergeCell ref="C185:D185"/>
    <mergeCell ref="C189:D189"/>
    <mergeCell ref="C192:D192"/>
    <mergeCell ref="B196:G196"/>
    <mergeCell ref="C197:D197"/>
    <mergeCell ref="C202:D202"/>
    <mergeCell ref="B206:G206"/>
    <mergeCell ref="C207:D207"/>
    <mergeCell ref="B138:G138"/>
    <mergeCell ref="C139:D139"/>
    <mergeCell ref="C141:D141"/>
    <mergeCell ref="B144:G144"/>
    <mergeCell ref="C145:D145"/>
    <mergeCell ref="B40:G40"/>
    <mergeCell ref="C164:D164"/>
    <mergeCell ref="B183:G183"/>
    <mergeCell ref="C84:D84"/>
    <mergeCell ref="C88:D88"/>
    <mergeCell ref="C92:D92"/>
    <mergeCell ref="B98:G98"/>
    <mergeCell ref="B137:G137"/>
    <mergeCell ref="C170:D170"/>
    <mergeCell ref="C172:D172"/>
    <mergeCell ref="C177:D177"/>
    <mergeCell ref="C147:D147"/>
    <mergeCell ref="C152:D152"/>
    <mergeCell ref="C157:D157"/>
    <mergeCell ref="B161:G161"/>
    <mergeCell ref="C162:D162"/>
    <mergeCell ref="E4:E5"/>
    <mergeCell ref="B5:D5"/>
    <mergeCell ref="C41:D41"/>
    <mergeCell ref="C61:D61"/>
    <mergeCell ref="B169:G169"/>
    <mergeCell ref="C79:D79"/>
    <mergeCell ref="B6:G6"/>
    <mergeCell ref="C7:D7"/>
    <mergeCell ref="C10:D10"/>
    <mergeCell ref="C13:D13"/>
    <mergeCell ref="C16:D16"/>
    <mergeCell ref="C20:D20"/>
    <mergeCell ref="B23:G23"/>
    <mergeCell ref="B24:G24"/>
    <mergeCell ref="B27:G27"/>
    <mergeCell ref="B37:G37"/>
  </mergeCells>
  <pageMargins left="0.7" right="0.7" top="0.75" bottom="0.75" header="0.3" footer="0.3"/>
  <pageSetup paperSize="9" scale="53" orientation="portrait" horizontalDpi="200" verticalDpi="200" r:id="rId1"/>
  <headerFooter>
    <oddFooter>&amp;C_x000D_&amp;1#&amp;"BMW Group Condensed"&amp;12&amp;KC00000 CONFIDENTIAL</oddFooter>
  </headerFooter>
  <rowBreaks count="8" manualBreakCount="8">
    <brk id="36" max="16383" man="1"/>
    <brk id="91" max="16383" man="1"/>
    <brk id="116" max="16383" man="1"/>
    <brk id="143" max="16383" man="1"/>
    <brk id="205" max="16383" man="1"/>
    <brk id="238" max="16383" man="1"/>
    <brk id="267" max="16383" man="1"/>
    <brk id="292" max="16383" man="1"/>
  </rowBreaks>
  <drawing r:id="rId2"/>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NA5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Cebola Filipe, C1-P-IB</cp:lastModifiedBy>
  <dcterms:created xsi:type="dcterms:W3CDTF">2025-07-29T13:29:43Z</dcterms:created>
  <dcterms:modified xsi:type="dcterms:W3CDTF">2025-09-24T08:38:39Z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2025-07-29T14:05:16Z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88fca236-2462-4f45-a6ae-5eb9c7a19d9f</vt:lpwstr>
  </property>
  <property fmtid="{D5CDD505-2E9C-101B-9397-08002B2CF9AE}" pid="8" name="MSIP_Label_e6935750-240b-48e4-a615-66942a738439_ContentBits">
    <vt:lpwstr>2</vt:lpwstr>
  </property>
  <property fmtid="{D5CDD505-2E9C-101B-9397-08002B2CF9AE}" pid="9" name="MSIP_Label_e6935750-240b-48e4-a615-66942a738439_Tag">
    <vt:lpwstr>10, 3, 0, 1</vt:lpwstr>
  </property>
</Properties>
</file>